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060"/>
  </bookViews>
  <sheets>
    <sheet name="R５" sheetId="4" r:id="rId1"/>
  </sheets>
  <definedNames>
    <definedName name="_xlnm._FilterDatabase" localSheetId="0" hidden="1">'R５'!$A$44:$BD$102</definedName>
    <definedName name="_xlnm.Print_Titles" localSheetId="0">'R５'!$1:$43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日野 貴志郎</author>
  </authors>
  <commentList>
    <comment ref="B43" authorId="0">
      <text>
        <r>
          <rPr>
            <sz val="9"/>
            <color indexed="81"/>
            <rFont val="MS P ゴシック"/>
          </rPr>
          <t xml:space="preserve">団地番号
</t>
        </r>
      </text>
    </comment>
    <comment ref="C43" authorId="0">
      <text>
        <r>
          <rPr>
            <b/>
            <sz val="9"/>
            <color indexed="81"/>
            <rFont val="MS P ゴシック"/>
          </rPr>
          <t>大字</t>
        </r>
      </text>
    </comment>
    <comment ref="K43" authorId="0">
      <text>
        <r>
          <rPr>
            <b/>
            <sz val="9"/>
            <color indexed="81"/>
            <rFont val="MS P ゴシック"/>
          </rPr>
          <t xml:space="preserve">取組単価と傾斜・農地により記載
</t>
        </r>
      </text>
    </comment>
  </commentList>
</comments>
</file>

<file path=xl/sharedStrings.xml><?xml version="1.0" encoding="utf-8"?>
<sst xmlns="http://schemas.openxmlformats.org/spreadsheetml/2006/main" xmlns:r="http://schemas.openxmlformats.org/officeDocument/2006/relationships" count="167" uniqueCount="167">
  <si>
    <t>通常地域（８法内）</t>
  </si>
  <si>
    <t>注３）</t>
  </si>
  <si>
    <t>（別紙様式２）</t>
  </si>
  <si>
    <t>注２）</t>
  </si>
  <si>
    <t>１　農用地の内訳等及び集落戦略（協定農用地の将来像）</t>
  </si>
  <si>
    <t>後継者</t>
    <rPh sb="0" eb="3">
      <t>コウケイシャ</t>
    </rPh>
    <phoneticPr fontId="1"/>
  </si>
  <si>
    <t>注１）</t>
  </si>
  <si>
    <t>集落協定広域化加算</t>
  </si>
  <si>
    <t>⑧個人配分を受ける所得超過者の引受地</t>
  </si>
  <si>
    <t>「集落戦略」は、体制整備単価の場合に使用する。</t>
  </si>
  <si>
    <t>「集落戦略」は、「農用地の内訳等」を含むものとし、集落戦略の作成後は、協定農用地が存する市町村長に提出するとともに、令和６年度まで毎年度、記載内容の確認を行うものとする。</t>
  </si>
  <si>
    <t>地域区分</t>
    <rPh sb="0" eb="2">
      <t>チイキ</t>
    </rPh>
    <rPh sb="2" eb="4">
      <t>クブン</t>
    </rPh>
    <phoneticPr fontId="27"/>
  </si>
  <si>
    <t>地目</t>
    <rPh sb="0" eb="2">
      <t>チモク</t>
    </rPh>
    <phoneticPr fontId="27"/>
  </si>
  <si>
    <t>「農用地の内訳等」は集落協定書に添付し、提出期限（当該年度の６月30日、令和２年度においては８月31日）までに協定農用地が存する市町村長に提出する。</t>
  </si>
  <si>
    <t>面積を記入</t>
  </si>
  <si>
    <t>注４）</t>
  </si>
  <si>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</si>
  <si>
    <t>（１）農用地の内訳等</t>
  </si>
  <si>
    <t>（２）集落戦略</t>
  </si>
  <si>
    <t>第４順位加算</t>
  </si>
  <si>
    <t>①複数の加算の交付を受ける場合の加算を適用する順序</t>
  </si>
  <si>
    <t>第１順位加算</t>
  </si>
  <si>
    <t>②農業生産活動等の体制整備の取組（集落戦略の作成）の有無</t>
  </si>
  <si>
    <t>特認地域</t>
  </si>
  <si>
    <t>地番を記入</t>
  </si>
  <si>
    <t>一団の農用地名</t>
    <rPh sb="0" eb="2">
      <t>イチダン</t>
    </rPh>
    <rPh sb="3" eb="6">
      <t>ノウヨウチ</t>
    </rPh>
    <rPh sb="6" eb="7">
      <t>メイ</t>
    </rPh>
    <phoneticPr fontId="27"/>
  </si>
  <si>
    <t>ケ</t>
  </si>
  <si>
    <t>⑦管理者</t>
    <rPh sb="1" eb="4">
      <t>カンリシャ</t>
    </rPh>
    <phoneticPr fontId="27"/>
  </si>
  <si>
    <t>③現況</t>
  </si>
  <si>
    <t>集落戦略を作成する</t>
  </si>
  <si>
    <t>協定農用地の将来像（6～10年後を想定して記入）</t>
  </si>
  <si>
    <t>第２順位加算</t>
  </si>
  <si>
    <t>H31</t>
  </si>
  <si>
    <t>団地名</t>
  </si>
  <si>
    <t>管理者が引き続き耕作</t>
  </si>
  <si>
    <t>第５順位加算</t>
  </si>
  <si>
    <t>具体的活動内容</t>
  </si>
  <si>
    <t>後継者が耕作を継承</t>
  </si>
  <si>
    <t>⑤加算の適用</t>
  </si>
  <si>
    <t>担い手等に引き受けてもらう予定
（受け手が決まっている）</t>
  </si>
  <si>
    <t xml:space="preserve">担い手等に引き受けてもらうことを希望
（受け手が決まっていない）
</t>
  </si>
  <si>
    <t>農地中間管理機構への貸付を希望</t>
  </si>
  <si>
    <t>野菜</t>
    <rPh sb="0" eb="2">
      <t>ヤサイ</t>
    </rPh>
    <phoneticPr fontId="1"/>
  </si>
  <si>
    <t>草刈り等の管理のみ</t>
  </si>
  <si>
    <t xml:space="preserve">交付基準(傾斜等)
</t>
  </si>
  <si>
    <t>その他（具体的に記載）</t>
  </si>
  <si>
    <t>貸し付け希望</t>
    <rPh sb="0" eb="1">
      <t>カ</t>
    </rPh>
    <rPh sb="2" eb="3">
      <t>ツ</t>
    </rPh>
    <rPh sb="4" eb="6">
      <t>キボウ</t>
    </rPh>
    <phoneticPr fontId="1"/>
  </si>
  <si>
    <t>生産性向上加算</t>
  </si>
  <si>
    <t>第３順位加算</t>
  </si>
  <si>
    <t>集落戦略を作成しない</t>
  </si>
  <si>
    <t>小区画・不整形</t>
  </si>
  <si>
    <t>④基礎・体制整備単価</t>
  </si>
  <si>
    <t>委託者：</t>
  </si>
  <si>
    <t>⑥農用地の管理</t>
  </si>
  <si>
    <t>団地名</t>
    <rPh sb="0" eb="2">
      <t>ダンチ</t>
    </rPh>
    <rPh sb="2" eb="3">
      <t>メイ</t>
    </rPh>
    <phoneticPr fontId="27"/>
  </si>
  <si>
    <t>交付額(円)</t>
  </si>
  <si>
    <t>地番</t>
    <rPh sb="0" eb="2">
      <t>チバン</t>
    </rPh>
    <phoneticPr fontId="27"/>
  </si>
  <si>
    <r>
      <t>堆肥施肥(</t>
    </r>
    <r>
      <rPr>
        <sz val="16"/>
        <color rgb="FFFF0000"/>
        <rFont val="ＭＳ ゴシック"/>
      </rPr>
      <t>ﾊﾞｰｸ堆肥</t>
    </r>
    <r>
      <rPr>
        <sz val="16"/>
        <color theme="1"/>
        <rFont val="ＭＳ ゴシック"/>
      </rPr>
      <t>)</t>
    </r>
    <rPh sb="0" eb="2">
      <t>タイヒ</t>
    </rPh>
    <rPh sb="2" eb="4">
      <t>セヒ</t>
    </rPh>
    <rPh sb="9" eb="11">
      <t>タイヒ</t>
    </rPh>
    <phoneticPr fontId="1"/>
  </si>
  <si>
    <t>計</t>
    <rPh sb="0" eb="1">
      <t>ケイ</t>
    </rPh>
    <phoneticPr fontId="27"/>
  </si>
  <si>
    <t>面積(㎡)</t>
    <rPh sb="0" eb="2">
      <t>メンセキ</t>
    </rPh>
    <phoneticPr fontId="27"/>
  </si>
  <si>
    <t xml:space="preserve">農用地の現況
</t>
  </si>
  <si>
    <t>R3</t>
  </si>
  <si>
    <t>上記表は以下の表に従って記載するものとする</t>
  </si>
  <si>
    <t>地域区分</t>
  </si>
  <si>
    <t>団地名を記入</t>
  </si>
  <si>
    <t>項目</t>
  </si>
  <si>
    <t>概要</t>
  </si>
  <si>
    <t>右の選択肢より記入</t>
  </si>
  <si>
    <t>棚田地域振興活動加算</t>
  </si>
  <si>
    <t>超急傾斜農地保全管理加算</t>
  </si>
  <si>
    <t>集落機能強化加算</t>
  </si>
  <si>
    <t>他地番</t>
    <rPh sb="0" eb="1">
      <t>タ</t>
    </rPh>
    <rPh sb="1" eb="3">
      <t>チバン</t>
    </rPh>
    <phoneticPr fontId="1"/>
  </si>
  <si>
    <t>通常地域（８法以外で棚田法の交付対象農用地）</t>
  </si>
  <si>
    <t>一団の農用地名</t>
  </si>
  <si>
    <t>一団の農用地名を記入</t>
  </si>
  <si>
    <r>
      <t>その他(</t>
    </r>
    <r>
      <rPr>
        <sz val="16"/>
        <color rgb="FFFF0000"/>
        <rFont val="ＭＳ ゴシック"/>
      </rPr>
      <t>体験農園等</t>
    </r>
    <r>
      <rPr>
        <sz val="16"/>
        <color theme="1"/>
        <rFont val="ＭＳ ゴシック"/>
      </rPr>
      <t>)</t>
    </r>
    <rPh sb="4" eb="6">
      <t>タイケン</t>
    </rPh>
    <rPh sb="6" eb="8">
      <t>ノウエン</t>
    </rPh>
    <rPh sb="8" eb="9">
      <t>トウ</t>
    </rPh>
    <phoneticPr fontId="1"/>
  </si>
  <si>
    <t>地番</t>
  </si>
  <si>
    <t>地目</t>
  </si>
  <si>
    <t>田</t>
  </si>
  <si>
    <t>畑</t>
  </si>
  <si>
    <t>草地</t>
  </si>
  <si>
    <t>採草放牧地</t>
  </si>
  <si>
    <t>農用地の将来像（6～10年後を想定して記入）</t>
  </si>
  <si>
    <t>面積(㎡)</t>
  </si>
  <si>
    <t>　</t>
  </si>
  <si>
    <t>交付基準（傾斜等）</t>
  </si>
  <si>
    <t>急傾斜</t>
  </si>
  <si>
    <t>緩傾斜</t>
  </si>
  <si>
    <t>草地比率の高い草地</t>
  </si>
  <si>
    <t>管理者の年齢</t>
    <rPh sb="0" eb="3">
      <t>カンリシャ</t>
    </rPh>
    <rPh sb="4" eb="6">
      <t>ネンレイ</t>
    </rPh>
    <phoneticPr fontId="1"/>
  </si>
  <si>
    <t>高齢化率・耕作放棄率</t>
  </si>
  <si>
    <t>土地改良通年施行実施農用地</t>
  </si>
  <si>
    <t>特認基準</t>
  </si>
  <si>
    <t>交付対象外（混在地）</t>
  </si>
  <si>
    <t>後継者が未定</t>
    <rPh sb="0" eb="3">
      <t>コウケイシャ</t>
    </rPh>
    <rPh sb="4" eb="6">
      <t>ミテイ</t>
    </rPh>
    <phoneticPr fontId="1"/>
  </si>
  <si>
    <t>交付対象外（混在地以外）</t>
  </si>
  <si>
    <t>協定に含めない管理すべき荒廃農地</t>
  </si>
  <si>
    <t>10a当たりの単価(円)</t>
  </si>
  <si>
    <t>基礎・体制整備単価の10a当たりの単価を記入</t>
  </si>
  <si>
    <t>交付額（円）</t>
  </si>
  <si>
    <t>基礎・体制整備単価の交付額を記入</t>
  </si>
  <si>
    <t>第１～第５順位加算</t>
  </si>
  <si>
    <t>農用地の現況</t>
  </si>
  <si>
    <t>耕作地</t>
  </si>
  <si>
    <t>維持管理農用地</t>
  </si>
  <si>
    <t>荒廃農地</t>
  </si>
  <si>
    <t>限界的農用地</t>
  </si>
  <si>
    <r>
      <t>中山間地域等直接支払制度　　集落戦略・活動状況確認表　</t>
    </r>
    <r>
      <rPr>
        <b/>
        <sz val="28"/>
        <color rgb="FFFF0000"/>
        <rFont val="ＭＳ Ｐゴシック"/>
      </rPr>
      <t>（記入例）</t>
    </r>
    <rPh sb="0" eb="3">
      <t>チュウサンカン</t>
    </rPh>
    <rPh sb="3" eb="5">
      <t>チイキ</t>
    </rPh>
    <rPh sb="5" eb="6">
      <t>トウ</t>
    </rPh>
    <rPh sb="6" eb="8">
      <t>チョクセツ</t>
    </rPh>
    <rPh sb="8" eb="10">
      <t>シハラ</t>
    </rPh>
    <rPh sb="10" eb="12">
      <t>セイド</t>
    </rPh>
    <rPh sb="14" eb="16">
      <t>シュウラク</t>
    </rPh>
    <rPh sb="16" eb="18">
      <t>センリャク</t>
    </rPh>
    <rPh sb="19" eb="21">
      <t>カツドウ</t>
    </rPh>
    <rPh sb="21" eb="23">
      <t>ジョウキョウ</t>
    </rPh>
    <rPh sb="23" eb="25">
      <t>カクニン</t>
    </rPh>
    <rPh sb="25" eb="26">
      <t>ヒョウ</t>
    </rPh>
    <rPh sb="28" eb="30">
      <t>キニュウ</t>
    </rPh>
    <rPh sb="30" eb="31">
      <t>レイ</t>
    </rPh>
    <phoneticPr fontId="27"/>
  </si>
  <si>
    <t>被災地</t>
  </si>
  <si>
    <t>その他（具体的に記入）</t>
  </si>
  <si>
    <t>農用地での活動内容を記入</t>
  </si>
  <si>
    <t>合計</t>
    <rPh sb="0" eb="2">
      <t>ゴウケイ</t>
    </rPh>
    <phoneticPr fontId="1"/>
  </si>
  <si>
    <t>⑦管理者</t>
  </si>
  <si>
    <t>農用地の管理者を記入</t>
  </si>
  <si>
    <t>通常地域
（８法内）</t>
  </si>
  <si>
    <t>枝番</t>
    <rPh sb="0" eb="2">
      <t>エダバン</t>
    </rPh>
    <phoneticPr fontId="1"/>
  </si>
  <si>
    <t>R6</t>
  </si>
  <si>
    <t>邑南太郎</t>
    <rPh sb="0" eb="2">
      <t>オオナン</t>
    </rPh>
    <rPh sb="2" eb="4">
      <t>タロウ</t>
    </rPh>
    <phoneticPr fontId="1"/>
  </si>
  <si>
    <t>大字</t>
    <rPh sb="0" eb="2">
      <t>オオアザ</t>
    </rPh>
    <phoneticPr fontId="1"/>
  </si>
  <si>
    <t>2</t>
  </si>
  <si>
    <t>1</t>
  </si>
  <si>
    <t>R4</t>
  </si>
  <si>
    <t>緩傾斜　（田）</t>
  </si>
  <si>
    <t>○</t>
  </si>
  <si>
    <t>コ</t>
  </si>
  <si>
    <t>太陽　守</t>
    <rPh sb="0" eb="2">
      <t>タイヨウ</t>
    </rPh>
    <rPh sb="3" eb="4">
      <t>マモ</t>
    </rPh>
    <phoneticPr fontId="1"/>
  </si>
  <si>
    <t>利用権設定　作業委託</t>
    <rPh sb="0" eb="3">
      <t>リヨウケン</t>
    </rPh>
    <rPh sb="3" eb="5">
      <t>セッテイ</t>
    </rPh>
    <rPh sb="6" eb="8">
      <t>サギョウ</t>
    </rPh>
    <rPh sb="8" eb="10">
      <t>イタク</t>
    </rPh>
    <phoneticPr fontId="1"/>
  </si>
  <si>
    <t>機械名：</t>
    <rPh sb="0" eb="2">
      <t>キカイ</t>
    </rPh>
    <rPh sb="2" eb="3">
      <t>メイ</t>
    </rPh>
    <phoneticPr fontId="1"/>
  </si>
  <si>
    <t>人･農地プラン</t>
    <rPh sb="0" eb="1">
      <t>ヒト</t>
    </rPh>
    <rPh sb="2" eb="4">
      <t>ノウチ</t>
    </rPh>
    <phoneticPr fontId="1"/>
  </si>
  <si>
    <t>年齢</t>
    <rPh sb="0" eb="2">
      <t>ネンレイ</t>
    </rPh>
    <phoneticPr fontId="1"/>
  </si>
  <si>
    <t>管理者の区分</t>
    <rPh sb="0" eb="3">
      <t>カンリシャ</t>
    </rPh>
    <rPh sb="4" eb="6">
      <t>クブン</t>
    </rPh>
    <phoneticPr fontId="1"/>
  </si>
  <si>
    <t>アンケートの回答</t>
    <rPh sb="6" eb="8">
      <t>カイトウ</t>
    </rPh>
    <phoneticPr fontId="1"/>
  </si>
  <si>
    <t>年齢区分</t>
    <rPh sb="0" eb="2">
      <t>ネンレイ</t>
    </rPh>
    <rPh sb="2" eb="4">
      <t>クブン</t>
    </rPh>
    <phoneticPr fontId="1"/>
  </si>
  <si>
    <t>後継者がいる</t>
    <rPh sb="0" eb="3">
      <t>コウケイシャ</t>
    </rPh>
    <phoneticPr fontId="1"/>
  </si>
  <si>
    <t>後継者が不明</t>
    <rPh sb="0" eb="3">
      <t>コウケイシャ</t>
    </rPh>
    <rPh sb="4" eb="6">
      <t>フメイ</t>
    </rPh>
    <phoneticPr fontId="1"/>
  </si>
  <si>
    <t>集計</t>
    <rPh sb="0" eb="2">
      <t>シュウケイ</t>
    </rPh>
    <phoneticPr fontId="1"/>
  </si>
  <si>
    <t>耕作</t>
    <rPh sb="0" eb="2">
      <t>コウサク</t>
    </rPh>
    <phoneticPr fontId="1"/>
  </si>
  <si>
    <t>管理</t>
    <rPh sb="0" eb="2">
      <t>カンリ</t>
    </rPh>
    <phoneticPr fontId="1"/>
  </si>
  <si>
    <t>水稲</t>
    <rPh sb="0" eb="2">
      <t>スイトウ</t>
    </rPh>
    <phoneticPr fontId="1"/>
  </si>
  <si>
    <t>キ</t>
  </si>
  <si>
    <t>維持管理</t>
    <rPh sb="0" eb="2">
      <t>イジ</t>
    </rPh>
    <rPh sb="2" eb="4">
      <t>カンリ</t>
    </rPh>
    <phoneticPr fontId="1"/>
  </si>
  <si>
    <t>該当するものに×を記入</t>
  </si>
  <si>
    <t>定めた加算の順位に基づき、該当する加算に×を記入</t>
  </si>
  <si>
    <t>該当するものに×を記入（別紙様式７と整合を図る）</t>
  </si>
  <si>
    <t>活動状況確認表</t>
    <rPh sb="0" eb="7">
      <t>カツドウジョウキョウカクニンヒョウ</t>
    </rPh>
    <phoneticPr fontId="1"/>
  </si>
  <si>
    <t>多面的機能を増進する活動</t>
    <rPh sb="0" eb="3">
      <t>タメンテキ</t>
    </rPh>
    <rPh sb="3" eb="5">
      <t>キノウ</t>
    </rPh>
    <rPh sb="6" eb="8">
      <t>ゾウシン</t>
    </rPh>
    <rPh sb="10" eb="12">
      <t>カツドウ</t>
    </rPh>
    <phoneticPr fontId="1"/>
  </si>
  <si>
    <t>周辺林地の下草刈り</t>
    <rPh sb="0" eb="2">
      <t>シュウヘン</t>
    </rPh>
    <rPh sb="2" eb="4">
      <t>リンチ</t>
    </rPh>
    <rPh sb="5" eb="7">
      <t>シタクサ</t>
    </rPh>
    <rPh sb="7" eb="8">
      <t>カ</t>
    </rPh>
    <phoneticPr fontId="1"/>
  </si>
  <si>
    <t>R2</t>
  </si>
  <si>
    <t>R5</t>
  </si>
  <si>
    <t>集落協定名：</t>
    <rPh sb="0" eb="2">
      <t>シュウラク</t>
    </rPh>
    <rPh sb="2" eb="4">
      <t>キョウテイ</t>
    </rPh>
    <rPh sb="4" eb="5">
      <t>メイ</t>
    </rPh>
    <phoneticPr fontId="1"/>
  </si>
  <si>
    <t>邑智０４</t>
    <rPh sb="0" eb="2">
      <t>オオチ</t>
    </rPh>
    <phoneticPr fontId="1"/>
  </si>
  <si>
    <t>邑智０３</t>
    <rPh sb="0" eb="2">
      <t>オオチ</t>
    </rPh>
    <phoneticPr fontId="1"/>
  </si>
  <si>
    <t>邑智０２</t>
    <rPh sb="0" eb="2">
      <t>オオチ</t>
    </rPh>
    <phoneticPr fontId="1"/>
  </si>
  <si>
    <t>邑智０１</t>
    <rPh sb="0" eb="2">
      <t>オオチ</t>
    </rPh>
    <phoneticPr fontId="1"/>
  </si>
  <si>
    <t>●●</t>
  </si>
  <si>
    <t>営農組合</t>
    <rPh sb="0" eb="2">
      <t>エイノウ</t>
    </rPh>
    <rPh sb="2" eb="4">
      <t>クミアイ</t>
    </rPh>
    <phoneticPr fontId="1"/>
  </si>
  <si>
    <t>ドローンによる共同防除
目標　●●ha</t>
    <rPh sb="12" eb="14">
      <t>モクヒョウ</t>
    </rPh>
    <phoneticPr fontId="1"/>
  </si>
  <si>
    <t>邑南次郎</t>
    <rPh sb="0" eb="2">
      <t>オオナン</t>
    </rPh>
    <rPh sb="2" eb="4">
      <t>ジロウ</t>
    </rPh>
    <phoneticPr fontId="1"/>
  </si>
  <si>
    <t>田畑　緑</t>
    <rPh sb="0" eb="2">
      <t>タハタ</t>
    </rPh>
    <rPh sb="3" eb="4">
      <t>ミドリ</t>
    </rPh>
    <phoneticPr fontId="1"/>
  </si>
  <si>
    <t>農地　耕作</t>
    <rPh sb="0" eb="2">
      <t>ノウチ</t>
    </rPh>
    <rPh sb="3" eb="5">
      <t>コウサク</t>
    </rPh>
    <phoneticPr fontId="1"/>
  </si>
  <si>
    <t>【全協定必須事項】</t>
    <rPh sb="1" eb="2">
      <t>ゼン</t>
    </rPh>
    <phoneticPr fontId="1"/>
  </si>
  <si>
    <t>《広域化加算措置適用》</t>
    <rPh sb="6" eb="8">
      <t>ソチ</t>
    </rPh>
    <rPh sb="8" eb="10">
      <t>テキヨウ</t>
    </rPh>
    <phoneticPr fontId="1"/>
  </si>
  <si>
    <t>《加算措置適用》</t>
    <rPh sb="3" eb="5">
      <t>ソチ</t>
    </rPh>
    <rPh sb="5" eb="7">
      <t>テキヨウ</t>
    </rPh>
    <phoneticPr fontId="1"/>
  </si>
  <si>
    <t>共同利用機械</t>
    <rPh sb="0" eb="2">
      <t>キョウドウ</t>
    </rPh>
    <rPh sb="2" eb="4">
      <t>リヨウ</t>
    </rPh>
    <rPh sb="4" eb="6">
      <t>キカイ</t>
    </rPh>
    <phoneticPr fontId="1"/>
  </si>
  <si>
    <r>
      <t>景観作物(</t>
    </r>
    <r>
      <rPr>
        <sz val="16"/>
        <color rgb="FFFF0000"/>
        <rFont val="ＭＳ ゴシック"/>
      </rPr>
      <t>ひまわり</t>
    </r>
    <r>
      <rPr>
        <sz val="16"/>
        <color theme="1"/>
        <rFont val="ＭＳ ゴシック"/>
      </rPr>
      <t>)</t>
    </r>
    <rPh sb="0" eb="2">
      <t>ケイカン</t>
    </rPh>
    <rPh sb="2" eb="4">
      <t>サクモツ</t>
    </rPh>
    <phoneticPr fontId="1"/>
  </si>
  <si>
    <t>自走式草刈機
目標　●●ha</t>
    <rPh sb="8" eb="10">
      <t>モクヒョウ</t>
    </rPh>
    <phoneticPr fontId="1"/>
  </si>
  <si>
    <t>●●農業法人等
目標　●●ha</t>
    <rPh sb="2" eb="4">
      <t>ノウギョウ</t>
    </rPh>
    <rPh sb="4" eb="6">
      <t>ホウジン</t>
    </rPh>
    <rPh sb="6" eb="7">
      <t>トウ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</si>
</sst>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theme="1"/>
      <name val="游ゴシック"/>
      <family val="3"/>
      <scheme val="minor"/>
    </font>
    <font>
      <sz val="6"/>
      <color auto="1"/>
      <name val="游ゴシック"/>
      <family val="3"/>
    </font>
    <font>
      <sz val="18"/>
      <color auto="1"/>
      <name val="ＭＳ Ｐゴシック"/>
      <family val="3"/>
    </font>
    <font>
      <sz val="12"/>
      <color auto="1"/>
      <name val="ＭＳ Ｐゴシック"/>
      <family val="3"/>
    </font>
    <font>
      <sz val="11"/>
      <color auto="1"/>
      <name val="ＭＳ 明朝"/>
      <family val="1"/>
    </font>
    <font>
      <b/>
      <sz val="28"/>
      <color auto="1"/>
      <name val="ＭＳ Ｐゴシック"/>
      <family val="3"/>
    </font>
    <font>
      <sz val="18"/>
      <color auto="1"/>
      <name val="ＭＳ 明朝"/>
      <family val="1"/>
    </font>
    <font>
      <sz val="12"/>
      <color auto="1"/>
      <name val="ＭＳ 明朝"/>
      <family val="1"/>
    </font>
    <font>
      <sz val="10"/>
      <color auto="1"/>
      <name val="ＭＳ 明朝"/>
      <family val="1"/>
    </font>
    <font>
      <sz val="8"/>
      <color theme="1"/>
      <name val="ＭＳ Ｐゴシック"/>
      <family val="3"/>
    </font>
    <font>
      <sz val="9"/>
      <color auto="1"/>
      <name val="ＭＳ 明朝"/>
      <family val="1"/>
    </font>
    <font>
      <sz val="8"/>
      <color auto="1"/>
      <name val="ＭＳ 明朝"/>
      <family val="1"/>
    </font>
    <font>
      <sz val="18"/>
      <color auto="1"/>
      <name val="ＭＳ ゴシック"/>
      <family val="3"/>
    </font>
    <font>
      <sz val="12"/>
      <color indexed="8"/>
      <name val="ＭＳ Ｐゴシック"/>
      <family val="3"/>
    </font>
    <font>
      <sz val="11"/>
      <color indexed="8"/>
      <name val="ＭＳ Ｐゴシック"/>
      <family val="3"/>
    </font>
    <font>
      <sz val="16"/>
      <color indexed="8"/>
      <name val="ＭＳ ゴシック"/>
      <family val="3"/>
    </font>
    <font>
      <sz val="16"/>
      <color auto="1"/>
      <name val="ＭＳ ゴシック"/>
      <family val="3"/>
    </font>
    <font>
      <sz val="16"/>
      <color theme="1"/>
      <name val="ＭＳ ゴシック"/>
      <family val="3"/>
    </font>
    <font>
      <sz val="16"/>
      <color indexed="8"/>
      <name val="ＭＳ Ｐゴシック"/>
      <family val="3"/>
    </font>
    <font>
      <sz val="16"/>
      <color auto="1"/>
      <name val="ＭＳ 明朝"/>
      <family val="1"/>
    </font>
    <font>
      <sz val="11"/>
      <color theme="1"/>
      <name val="游ゴシック"/>
      <family val="3"/>
      <scheme val="minor"/>
    </font>
    <font>
      <sz val="10"/>
      <color indexed="8"/>
      <name val="ＭＳ Ｐゴシック"/>
      <family val="3"/>
    </font>
    <font>
      <sz val="16"/>
      <color theme="1"/>
      <name val="ＭＳ 明朝"/>
      <family val="1"/>
    </font>
    <font>
      <sz val="18"/>
      <color theme="1"/>
      <name val="ＭＳ ゴシック"/>
      <family val="3"/>
    </font>
    <font>
      <sz val="16"/>
      <color rgb="FFFF0000"/>
      <name val="ＭＳ ゴシック"/>
      <family val="3"/>
    </font>
    <font>
      <sz val="12"/>
      <color rgb="FFFF0000"/>
      <name val="ＭＳ ゴシック"/>
      <family val="3"/>
    </font>
    <font>
      <sz val="16"/>
      <color rgb="FF0070C0"/>
      <name val="ＭＳ ゴシック"/>
      <family val="3"/>
    </font>
    <font>
      <sz val="6"/>
      <color auto="1"/>
      <name val="ＭＳ Ｐゴシック"/>
      <family val="3"/>
    </font>
  </fonts>
  <fills count="4">
    <fill>
      <patternFill patternType="none"/>
    </fill>
    <fill>
      <patternFill patternType="gray125"/>
    </fill>
    <fill>
      <patternFill patternType="solid">
        <fgColor theme="2"/>
        <bgColor indexed="64"/>
      </patternFill>
    </fill>
    <fill>
      <patternFill patternType="solid">
        <fgColor rgb="FFFFA6A6"/>
        <bgColor indexed="64"/>
      </patternFill>
    </fill>
  </fills>
  <borders count="84">
    <border>
      <left/>
      <right/>
      <top/>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theme="1"/>
      </bottom>
      <diagonal/>
    </border>
    <border>
      <left/>
      <right/>
      <top/>
      <bottom style="thin">
        <color auto="1"/>
      </bottom>
      <diagonal/>
    </border>
    <border>
      <left/>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ck">
        <color rgb="FF7030A0"/>
      </left>
      <right/>
      <top style="thick">
        <color rgb="FF7030A0"/>
      </top>
      <bottom style="medium">
        <color indexed="64"/>
      </bottom>
      <diagonal/>
    </border>
    <border>
      <left style="thick">
        <color rgb="FF7030A0"/>
      </left>
      <right/>
      <top/>
      <bottom style="thin">
        <color indexed="64"/>
      </bottom>
      <diagonal/>
    </border>
    <border>
      <left style="thick">
        <color rgb="FF7030A0"/>
      </left>
      <right/>
      <top style="thin">
        <color auto="1"/>
      </top>
      <bottom style="thin">
        <color auto="1"/>
      </bottom>
      <diagonal/>
    </border>
    <border>
      <left style="thick">
        <color rgb="FF7030A0"/>
      </left>
      <right/>
      <top style="thin">
        <color auto="1"/>
      </top>
      <bottom style="thick">
        <color rgb="FF7030A0"/>
      </bottom>
      <diagonal/>
    </border>
    <border>
      <left/>
      <right/>
      <top style="thick">
        <color rgb="FF7030A0"/>
      </top>
      <bottom style="medium">
        <color indexed="64"/>
      </bottom>
      <diagonal/>
    </border>
    <border>
      <left/>
      <right style="thin">
        <color auto="1"/>
      </right>
      <top style="thin">
        <color auto="1"/>
      </top>
      <bottom style="thick">
        <color rgb="FF7030A0"/>
      </bottom>
      <diagonal/>
    </border>
    <border>
      <left style="thin">
        <color auto="1"/>
      </left>
      <right/>
      <top style="thin">
        <color auto="1"/>
      </top>
      <bottom style="thick">
        <color rgb="FF7030A0"/>
      </bottom>
      <diagonal/>
    </border>
    <border>
      <left/>
      <right style="thick">
        <color rgb="FF7030A0"/>
      </right>
      <top style="thick">
        <color rgb="FF7030A0"/>
      </top>
      <bottom style="medium">
        <color indexed="64"/>
      </bottom>
      <diagonal/>
    </border>
    <border>
      <left/>
      <right style="thick">
        <color rgb="FF7030A0"/>
      </right>
      <top/>
      <bottom style="thin">
        <color indexed="64"/>
      </bottom>
      <diagonal/>
    </border>
    <border>
      <left/>
      <right style="thick">
        <color rgb="FF7030A0"/>
      </right>
      <top style="thin">
        <color auto="1"/>
      </top>
      <bottom style="thin">
        <color auto="1"/>
      </bottom>
      <diagonal/>
    </border>
    <border>
      <left/>
      <right style="thick">
        <color rgb="FF7030A0"/>
      </right>
      <top style="thin">
        <color auto="1"/>
      </top>
      <bottom style="thick">
        <color rgb="FF7030A0"/>
      </bottom>
      <diagonal/>
    </border>
    <border>
      <left/>
      <right style="thin">
        <color indexed="8"/>
      </right>
      <top style="thin">
        <color indexed="8"/>
      </top>
      <bottom style="thin">
        <color indexed="8"/>
      </bottom>
      <diagonal/>
    </border>
    <border>
      <left/>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indexed="64"/>
      </top>
      <bottom/>
      <diagonal/>
    </border>
    <border>
      <left style="medium">
        <color auto="1"/>
      </left>
      <right/>
      <top/>
      <bottom/>
      <diagonal/>
    </border>
    <border>
      <left style="medium">
        <color auto="1"/>
      </left>
      <right/>
      <top/>
      <bottom style="thin">
        <color indexed="64"/>
      </bottom>
      <diagonal/>
    </border>
    <border>
      <left style="medium">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indexed="64"/>
      </top>
      <bottom/>
      <diagonal/>
    </border>
    <border>
      <left/>
      <right style="medium">
        <color auto="1"/>
      </right>
      <top/>
      <bottom/>
      <diagonal/>
    </border>
    <border>
      <left/>
      <right style="medium">
        <color auto="1"/>
      </right>
      <top/>
      <bottom style="thin">
        <color indexed="64"/>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indexed="64"/>
      </right>
      <top style="thin">
        <color indexed="64"/>
      </top>
      <bottom style="thin">
        <color indexed="64"/>
      </bottom>
      <diagonal/>
    </border>
    <border>
      <left style="thin">
        <color auto="1"/>
      </left>
      <right style="thin">
        <color auto="1"/>
      </right>
      <top/>
      <bottom/>
      <diagonal/>
    </border>
    <border>
      <left style="medium">
        <color theme="1"/>
      </left>
      <right/>
      <top style="medium">
        <color theme="1"/>
      </top>
      <bottom style="medium">
        <color indexed="64"/>
      </bottom>
      <diagonal/>
    </border>
    <border>
      <left style="medium">
        <color theme="1"/>
      </left>
      <right/>
      <top/>
      <bottom style="hair">
        <color indexed="64"/>
      </bottom>
      <diagonal/>
    </border>
    <border>
      <left style="medium">
        <color theme="1"/>
      </left>
      <right/>
      <top style="hair">
        <color indexed="64"/>
      </top>
      <bottom style="thin">
        <color indexed="64"/>
      </bottom>
      <diagonal/>
    </border>
    <border>
      <left style="medium">
        <color theme="1"/>
      </left>
      <right/>
      <top style="hair">
        <color indexed="64"/>
      </top>
      <bottom style="hair">
        <color indexed="64"/>
      </bottom>
      <diagonal/>
    </border>
    <border>
      <left style="medium">
        <color theme="1"/>
      </left>
      <right/>
      <top style="hair">
        <color indexed="64"/>
      </top>
      <bottom/>
      <diagonal/>
    </border>
    <border>
      <left style="medium">
        <color theme="1"/>
      </left>
      <right/>
      <top/>
      <bottom style="thin">
        <color indexed="64"/>
      </bottom>
      <diagonal/>
    </border>
    <border>
      <left style="medium">
        <color theme="1"/>
      </left>
      <right style="hair">
        <color indexed="64"/>
      </right>
      <top style="thin">
        <color indexed="64"/>
      </top>
      <bottom style="thin">
        <color indexed="64"/>
      </bottom>
      <diagonal/>
    </border>
    <border>
      <left style="medium">
        <color theme="1"/>
      </left>
      <right style="hair">
        <color indexed="64"/>
      </right>
      <top style="thin">
        <color indexed="64"/>
      </top>
      <bottom style="medium">
        <color theme="1"/>
      </bottom>
      <diagonal/>
    </border>
    <border>
      <left/>
      <right/>
      <top style="medium">
        <color theme="1"/>
      </top>
      <bottom style="medium">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theme="1"/>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hair">
        <color auto="1"/>
      </left>
      <right style="thin">
        <color indexed="64"/>
      </right>
      <top/>
      <bottom style="hair">
        <color indexed="64"/>
      </bottom>
      <diagonal/>
    </border>
    <border>
      <left style="hair">
        <color auto="1"/>
      </left>
      <right style="thin">
        <color indexed="64"/>
      </right>
      <top style="hair">
        <color indexed="64"/>
      </top>
      <bottom style="hair">
        <color indexed="64"/>
      </bottom>
      <diagonal/>
    </border>
    <border>
      <left style="hair">
        <color auto="1"/>
      </left>
      <right style="thin">
        <color indexed="64"/>
      </right>
      <top style="hair">
        <color indexed="64"/>
      </top>
      <bottom/>
      <diagonal/>
    </border>
    <border>
      <left style="hair">
        <color auto="1"/>
      </left>
      <right style="thin">
        <color indexed="64"/>
      </right>
      <top/>
      <bottom style="thin">
        <color indexed="64"/>
      </bottom>
      <diagonal/>
    </border>
    <border>
      <left style="hair">
        <color auto="1"/>
      </left>
      <right style="thin">
        <color indexed="64"/>
      </right>
      <top style="thin">
        <color auto="1"/>
      </top>
      <bottom style="thin">
        <color indexed="64"/>
      </bottom>
      <diagonal/>
    </border>
    <border>
      <left style="hair">
        <color auto="1"/>
      </left>
      <right style="thin">
        <color indexed="64"/>
      </right>
      <top style="thin">
        <color auto="1"/>
      </top>
      <bottom style="medium">
        <color theme="1"/>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theme="1"/>
      </bottom>
      <diagonal/>
    </border>
    <border>
      <left/>
      <right style="medium">
        <color theme="1"/>
      </right>
      <top style="medium">
        <color theme="1"/>
      </top>
      <bottom style="medium">
        <color indexed="64"/>
      </bottom>
      <diagonal/>
    </border>
    <border>
      <left/>
      <right style="medium">
        <color theme="1"/>
      </right>
      <top/>
      <bottom style="hair">
        <color indexed="64"/>
      </bottom>
      <diagonal/>
    </border>
    <border>
      <left/>
      <right style="medium">
        <color theme="1"/>
      </right>
      <top style="hair">
        <color indexed="64"/>
      </top>
      <bottom style="thin">
        <color indexed="64"/>
      </bottom>
      <diagonal/>
    </border>
    <border>
      <left/>
      <right style="medium">
        <color theme="1"/>
      </right>
      <top style="thin">
        <color indexed="64"/>
      </top>
      <bottom/>
      <diagonal/>
    </border>
    <border>
      <left/>
      <right style="medium">
        <color theme="1"/>
      </right>
      <top/>
      <bottom/>
      <diagonal/>
    </border>
    <border>
      <left/>
      <right style="medium">
        <color theme="1"/>
      </right>
      <top/>
      <bottom style="thin">
        <color indexed="64"/>
      </bottom>
      <diagonal/>
    </border>
    <border>
      <left style="hair">
        <color auto="1"/>
      </left>
      <right style="medium">
        <color theme="1"/>
      </right>
      <top style="thin">
        <color auto="1"/>
      </top>
      <bottom style="thin">
        <color indexed="64"/>
      </bottom>
      <diagonal/>
    </border>
    <border>
      <left style="hair">
        <color auto="1"/>
      </left>
      <right style="medium">
        <color theme="1"/>
      </right>
      <top style="thin">
        <color auto="1"/>
      </top>
      <bottom style="medium">
        <color theme="1"/>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278">
    <xf numFmtId="0" fontId="0" fillId="0" borderId="0" xfId="0">
      <alignment vertical="center"/>
    </xf>
    <xf numFmtId="0" fontId="0" fillId="0" borderId="0" xfId="0" applyAlignment="1">
      <alignment horizontal="center" vertical="center"/>
    </xf>
    <xf numFmtId="0" fontId="0" fillId="0" borderId="0" xfId="0" applyAlignment="1">
      <alignment vertical="center" shrinkToFit="1"/>
    </xf>
    <xf numFmtId="0" fontId="2" fillId="0" borderId="0" xfId="0" applyFont="1">
      <alignment vertical="center"/>
    </xf>
    <xf numFmtId="0" fontId="3" fillId="0" borderId="0" xfId="0" applyFont="1">
      <alignment vertical="center"/>
    </xf>
    <xf numFmtId="0" fontId="3" fillId="0" borderId="0" xfId="0" applyFont="1" applyAlignment="1">
      <alignment vertical="top"/>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7" fillId="0" borderId="0" xfId="0" applyFont="1" applyAlignment="1">
      <alignment horizontal="right" vertical="top"/>
    </xf>
    <xf numFmtId="0" fontId="8" fillId="2" borderId="1" xfId="0" applyFont="1" applyFill="1" applyBorder="1" applyAlignment="1">
      <alignment horizontal="center" vertical="center" wrapText="1"/>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1" xfId="0" applyFont="1" applyFill="1" applyBorder="1" applyAlignment="1">
      <alignment horizontal="left" vertical="top" wrapText="1"/>
    </xf>
    <xf numFmtId="0" fontId="8" fillId="0" borderId="5" xfId="0" applyFont="1" applyFill="1" applyBorder="1" applyAlignment="1">
      <alignment horizontal="center" vertical="top" textRotation="255" wrapText="1"/>
    </xf>
    <xf numFmtId="0" fontId="9" fillId="0" borderId="6" xfId="0" applyFont="1" applyFill="1" applyBorder="1" applyAlignment="1">
      <alignment vertical="center" wrapText="1"/>
    </xf>
    <xf numFmtId="0" fontId="8" fillId="0" borderId="5" xfId="0" applyFont="1" applyFill="1" applyBorder="1" applyAlignment="1">
      <alignment vertical="center" wrapText="1"/>
    </xf>
    <xf numFmtId="0" fontId="10" fillId="0" borderId="7" xfId="0" applyFont="1" applyBorder="1" applyAlignment="1">
      <alignment vertical="center"/>
    </xf>
    <xf numFmtId="0" fontId="11" fillId="0" borderId="1" xfId="0" applyFont="1" applyBorder="1" applyAlignment="1">
      <alignmen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1" xfId="0" applyFont="1" applyBorder="1" applyAlignment="1">
      <alignment horizontal="left" vertical="top" wrapText="1"/>
    </xf>
    <xf numFmtId="0" fontId="6" fillId="0" borderId="0" xfId="0" applyFont="1" applyAlignment="1">
      <alignment horizontal="center" vertical="center"/>
    </xf>
    <xf numFmtId="0" fontId="12" fillId="0" borderId="0" xfId="0" applyFont="1" applyFill="1" applyBorder="1" applyAlignment="1">
      <alignment vertical="top" wrapText="1"/>
    </xf>
    <xf numFmtId="0" fontId="2" fillId="0" borderId="0" xfId="0" applyFont="1" applyAlignment="1">
      <alignment horizontal="center" vertical="center"/>
    </xf>
    <xf numFmtId="0" fontId="8" fillId="2" borderId="8" xfId="0" applyFont="1" applyFill="1" applyBorder="1" applyAlignment="1">
      <alignment horizontal="center" vertical="center" wrapText="1"/>
    </xf>
    <xf numFmtId="0" fontId="8" fillId="0" borderId="9"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8" xfId="0" applyFont="1" applyFill="1" applyBorder="1" applyAlignment="1">
      <alignment horizontal="left" vertical="top" wrapText="1"/>
    </xf>
    <xf numFmtId="0" fontId="8" fillId="0" borderId="5" xfId="0" applyFont="1" applyFill="1" applyBorder="1" applyAlignment="1">
      <alignment horizontal="center" vertical="center" wrapText="1"/>
    </xf>
    <xf numFmtId="0" fontId="8" fillId="0" borderId="5" xfId="0" applyFont="1" applyFill="1" applyBorder="1" applyAlignment="1">
      <alignment horizontal="center" vertical="center" shrinkToFit="1"/>
    </xf>
    <xf numFmtId="0" fontId="10" fillId="0" borderId="7" xfId="0" applyFont="1" applyBorder="1" applyAlignment="1">
      <alignment horizontal="center" vertical="center"/>
    </xf>
    <xf numFmtId="0" fontId="11" fillId="0" borderId="8" xfId="0" applyFont="1" applyBorder="1" applyAlignment="1">
      <alignment horizontal="center" vertical="top" wrapText="1"/>
    </xf>
    <xf numFmtId="0" fontId="11" fillId="0" borderId="9" xfId="0" applyFont="1" applyBorder="1" applyAlignment="1">
      <alignment horizontal="left" vertical="top" wrapText="1"/>
    </xf>
    <xf numFmtId="0" fontId="11" fillId="0" borderId="0"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4" fillId="0" borderId="0" xfId="0" applyFont="1" applyAlignment="1">
      <alignment horizontal="center" vertical="center"/>
    </xf>
    <xf numFmtId="0" fontId="13" fillId="0" borderId="5" xfId="0" applyFont="1" applyFill="1" applyBorder="1" applyAlignment="1">
      <alignment horizontal="center"/>
    </xf>
    <xf numFmtId="0" fontId="7" fillId="0" borderId="0" xfId="0" applyFont="1" applyAlignment="1">
      <alignment horizontal="center" vertical="top"/>
    </xf>
    <xf numFmtId="0" fontId="14" fillId="0" borderId="5" xfId="0" applyFont="1" applyFill="1" applyBorder="1" applyAlignment="1">
      <alignment horizontal="center"/>
    </xf>
    <xf numFmtId="0" fontId="3" fillId="0" borderId="0" xfId="0" applyFont="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top"/>
    </xf>
    <xf numFmtId="0" fontId="15" fillId="0" borderId="5" xfId="0" applyFont="1" applyFill="1" applyBorder="1" applyAlignment="1">
      <alignment horizontal="center" shrinkToFit="1"/>
    </xf>
    <xf numFmtId="0" fontId="16" fillId="0" borderId="5" xfId="0" applyFont="1" applyFill="1" applyBorder="1" applyAlignment="1">
      <alignment horizontal="center" vertical="center" shrinkToFit="1"/>
    </xf>
    <xf numFmtId="0" fontId="17" fillId="0" borderId="5" xfId="0" applyFont="1" applyFill="1" applyBorder="1" applyAlignment="1">
      <alignment horizontal="center" shrinkToFit="1"/>
    </xf>
    <xf numFmtId="0" fontId="8" fillId="0" borderId="10"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1" xfId="0" applyFont="1" applyFill="1" applyBorder="1" applyAlignment="1">
      <alignment horizontal="left" vertical="center" wrapText="1"/>
    </xf>
    <xf numFmtId="0" fontId="14" fillId="0" borderId="13" xfId="0" applyFont="1" applyFill="1" applyBorder="1" applyAlignment="1">
      <alignment horizontal="center"/>
    </xf>
    <xf numFmtId="0" fontId="18" fillId="0" borderId="13" xfId="0" applyFont="1" applyFill="1" applyBorder="1" applyAlignment="1">
      <alignment horizontal="center"/>
    </xf>
    <xf numFmtId="0" fontId="19" fillId="0" borderId="5" xfId="0" applyFont="1" applyFill="1" applyBorder="1" applyAlignment="1">
      <alignment horizontal="center" vertical="center" wrapText="1"/>
    </xf>
    <xf numFmtId="0" fontId="8" fillId="0" borderId="8" xfId="0" applyFont="1" applyFill="1" applyBorder="1" applyAlignment="1">
      <alignment horizontal="left" vertical="center" wrapText="1"/>
    </xf>
    <xf numFmtId="38" fontId="14" fillId="0" borderId="13" xfId="1" applyFont="1" applyFill="1" applyBorder="1" applyAlignment="1">
      <alignment horizontal="right"/>
    </xf>
    <xf numFmtId="38" fontId="8" fillId="0" borderId="5" xfId="1" applyFont="1" applyFill="1" applyBorder="1" applyAlignment="1">
      <alignment vertical="center" shrinkToFit="1"/>
    </xf>
    <xf numFmtId="0" fontId="11" fillId="0" borderId="8" xfId="0" applyFont="1" applyBorder="1" applyAlignment="1">
      <alignment vertical="top"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4" xfId="0" applyFont="1" applyBorder="1" applyAlignment="1">
      <alignment horizontal="left" vertical="top" wrapText="1"/>
    </xf>
    <xf numFmtId="0" fontId="8" fillId="0" borderId="1" xfId="0" applyFont="1" applyFill="1" applyBorder="1" applyAlignment="1">
      <alignment horizontal="center" vertical="top" wrapText="1"/>
    </xf>
    <xf numFmtId="0" fontId="21" fillId="0" borderId="13" xfId="0" applyFont="1" applyFill="1" applyBorder="1" applyAlignment="1">
      <alignment horizontal="center" shrinkToFit="1"/>
    </xf>
    <xf numFmtId="0" fontId="8" fillId="0" borderId="1" xfId="0" applyFont="1" applyFill="1" applyBorder="1" applyAlignment="1">
      <alignment horizontal="center" vertical="center" shrinkToFit="1"/>
    </xf>
    <xf numFmtId="0" fontId="8" fillId="0" borderId="14" xfId="0" applyFont="1" applyFill="1" applyBorder="1" applyAlignment="1">
      <alignment horizontal="left" vertical="center" wrapText="1"/>
    </xf>
    <xf numFmtId="38" fontId="8" fillId="0" borderId="1" xfId="1" applyFont="1" applyFill="1" applyBorder="1" applyAlignment="1">
      <alignment horizontal="right" vertical="center" wrapText="1"/>
    </xf>
    <xf numFmtId="0" fontId="8" fillId="0" borderId="1" xfId="0" applyFont="1" applyFill="1" applyBorder="1" applyAlignment="1">
      <alignment horizontal="center" vertical="center" wrapText="1"/>
    </xf>
    <xf numFmtId="0" fontId="8" fillId="0" borderId="14" xfId="0" applyFont="1" applyFill="1" applyBorder="1" applyAlignment="1">
      <alignment horizontal="center" vertical="top" wrapText="1"/>
    </xf>
    <xf numFmtId="38" fontId="8" fillId="0" borderId="14" xfId="1" applyFont="1" applyFill="1" applyBorder="1" applyAlignment="1">
      <alignment horizontal="right" vertical="center" wrapText="1"/>
    </xf>
    <xf numFmtId="0" fontId="8" fillId="0" borderId="14" xfId="0" applyFont="1" applyFill="1" applyBorder="1" applyAlignment="1">
      <alignment horizontal="center" vertical="center" shrinkToFit="1"/>
    </xf>
    <xf numFmtId="0" fontId="8" fillId="0" borderId="8" xfId="0" applyFont="1" applyFill="1" applyBorder="1" applyAlignment="1">
      <alignment horizontal="center" vertical="center" wrapText="1"/>
    </xf>
    <xf numFmtId="38" fontId="8" fillId="0" borderId="1" xfId="0" applyNumberFormat="1" applyFont="1" applyFill="1" applyBorder="1" applyAlignment="1">
      <alignment horizontal="right" vertical="center" shrinkToFit="1"/>
    </xf>
    <xf numFmtId="0" fontId="8" fillId="0" borderId="14" xfId="0" applyFont="1" applyFill="1" applyBorder="1" applyAlignment="1">
      <alignment horizontal="center" vertical="center" wrapText="1"/>
    </xf>
    <xf numFmtId="0" fontId="8" fillId="0" borderId="14" xfId="0" applyFont="1" applyFill="1" applyBorder="1" applyAlignment="1">
      <alignment horizontal="left" vertical="top" wrapText="1"/>
    </xf>
    <xf numFmtId="38" fontId="8" fillId="0" borderId="14" xfId="0" applyNumberFormat="1" applyFont="1" applyFill="1" applyBorder="1" applyAlignment="1">
      <alignment horizontal="right" vertical="center" shrinkToFi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textRotation="255" wrapText="1"/>
    </xf>
    <xf numFmtId="0" fontId="8" fillId="0" borderId="9"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 xfId="0" applyFont="1" applyFill="1" applyBorder="1" applyAlignment="1">
      <alignment horizontal="left" vertical="top" textRotation="255" wrapText="1"/>
    </xf>
    <xf numFmtId="0" fontId="8" fillId="0" borderId="1" xfId="0" applyFont="1" applyFill="1" applyBorder="1" applyAlignment="1">
      <alignment vertical="center" wrapText="1"/>
    </xf>
    <xf numFmtId="0" fontId="8" fillId="0" borderId="16" xfId="0" applyFont="1" applyFill="1" applyBorder="1" applyAlignment="1">
      <alignment horizontal="center" vertical="top" wrapText="1"/>
    </xf>
    <xf numFmtId="0" fontId="8" fillId="0" borderId="17" xfId="0" applyFont="1" applyFill="1" applyBorder="1" applyAlignment="1">
      <alignment horizontal="center" vertical="top" wrapText="1"/>
    </xf>
    <xf numFmtId="0" fontId="8" fillId="0" borderId="18" xfId="0" applyFont="1" applyFill="1" applyBorder="1" applyAlignment="1">
      <alignment horizontal="center" vertical="center" wrapText="1"/>
    </xf>
    <xf numFmtId="0" fontId="19" fillId="0" borderId="18" xfId="0" applyFont="1" applyFill="1" applyBorder="1" applyAlignment="1">
      <alignment horizontal="center" vertical="center" shrinkToFit="1"/>
    </xf>
    <xf numFmtId="0" fontId="19" fillId="0" borderId="19" xfId="0" applyFont="1" applyFill="1" applyBorder="1" applyAlignment="1">
      <alignment horizontal="center" vertical="center" shrinkToFit="1"/>
    </xf>
    <xf numFmtId="0" fontId="8" fillId="0" borderId="20" xfId="0" applyFont="1" applyFill="1" applyBorder="1" applyAlignment="1">
      <alignment horizontal="center" vertical="top" wrapText="1"/>
    </xf>
    <xf numFmtId="0" fontId="19" fillId="0" borderId="14" xfId="0" applyFont="1" applyFill="1" applyBorder="1" applyAlignment="1">
      <alignment horizontal="center" vertical="center" shrinkToFit="1"/>
    </xf>
    <xf numFmtId="0" fontId="19" fillId="0" borderId="21"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2" xfId="0" applyFont="1" applyFill="1" applyBorder="1" applyAlignment="1">
      <alignment horizontal="center" vertical="center" shrinkToFit="1"/>
    </xf>
    <xf numFmtId="0" fontId="8" fillId="0" borderId="23" xfId="0" applyFont="1" applyFill="1" applyBorder="1" applyAlignment="1">
      <alignment horizontal="center" vertical="top" wrapText="1"/>
    </xf>
    <xf numFmtId="0" fontId="8" fillId="0" borderId="24" xfId="0" applyFont="1" applyFill="1" applyBorder="1" applyAlignment="1">
      <alignment horizontal="center" vertical="top" wrapText="1"/>
    </xf>
    <xf numFmtId="0" fontId="8" fillId="0" borderId="25" xfId="0" applyFont="1" applyFill="1" applyBorder="1" applyAlignment="1">
      <alignment horizontal="center" vertical="center" wrapText="1"/>
    </xf>
    <xf numFmtId="0" fontId="19" fillId="0" borderId="25" xfId="0" applyFont="1" applyFill="1" applyBorder="1" applyAlignment="1">
      <alignment horizontal="center" vertical="center" shrinkToFit="1"/>
    </xf>
    <xf numFmtId="0" fontId="19" fillId="0" borderId="26" xfId="0" applyFont="1" applyFill="1" applyBorder="1" applyAlignment="1">
      <alignment horizontal="center" vertical="center" shrinkToFit="1"/>
    </xf>
    <xf numFmtId="0" fontId="11" fillId="0" borderId="14" xfId="0" applyFont="1" applyBorder="1" applyAlignment="1">
      <alignment vertical="top" wrapText="1"/>
    </xf>
    <xf numFmtId="0" fontId="2" fillId="0" borderId="0" xfId="0" applyFont="1" applyAlignment="1">
      <alignment vertical="center" shrinkToFit="1"/>
    </xf>
    <xf numFmtId="0" fontId="3" fillId="0" borderId="0" xfId="0" applyFont="1" applyAlignment="1">
      <alignment vertical="center" shrinkToFit="1"/>
    </xf>
    <xf numFmtId="0" fontId="8" fillId="0" borderId="10" xfId="0" applyFont="1" applyFill="1" applyBorder="1" applyAlignment="1">
      <alignment horizontal="center" vertical="top" textRotation="255" shrinkToFit="1"/>
    </xf>
    <xf numFmtId="0" fontId="8" fillId="0" borderId="12" xfId="0" applyFont="1" applyFill="1" applyBorder="1" applyAlignment="1">
      <alignment horizontal="center" vertical="top" textRotation="255" shrinkToFit="1"/>
    </xf>
    <xf numFmtId="0" fontId="14" fillId="0" borderId="27" xfId="0" applyFont="1" applyFill="1" applyBorder="1" applyAlignment="1">
      <alignment horizontal="left" vertical="center" shrinkToFit="1"/>
    </xf>
    <xf numFmtId="0" fontId="15" fillId="0" borderId="27" xfId="0" applyFont="1" applyFill="1" applyBorder="1" applyAlignment="1">
      <alignment horizontal="left" vertical="center" shrinkToFit="1"/>
    </xf>
    <xf numFmtId="0" fontId="10" fillId="0" borderId="7" xfId="0" applyFont="1" applyBorder="1" applyAlignment="1">
      <alignment vertical="center" shrinkToFit="1"/>
    </xf>
    <xf numFmtId="0" fontId="11" fillId="0" borderId="1" xfId="0" applyFont="1" applyBorder="1" applyAlignment="1">
      <alignment horizontal="center" vertical="top" wrapText="1"/>
    </xf>
    <xf numFmtId="0" fontId="4" fillId="0" borderId="0" xfId="0" applyFont="1" applyAlignment="1">
      <alignment vertical="center" shrinkToFi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3" borderId="28"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9" fillId="0" borderId="8" xfId="0" applyFont="1" applyFill="1" applyBorder="1" applyAlignment="1">
      <alignment horizontal="center" vertical="center" shrinkToFit="1"/>
    </xf>
    <xf numFmtId="0" fontId="8" fillId="2" borderId="1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8" xfId="0" applyFont="1" applyFill="1" applyBorder="1" applyAlignment="1">
      <alignment horizontal="left" vertical="top" wrapText="1"/>
    </xf>
    <xf numFmtId="0" fontId="8" fillId="0" borderId="15" xfId="0" applyFont="1" applyFill="1" applyBorder="1" applyAlignment="1">
      <alignment horizontal="center" vertical="center" wrapText="1"/>
    </xf>
    <xf numFmtId="0" fontId="19" fillId="0" borderId="15" xfId="0" applyFont="1" applyFill="1" applyBorder="1" applyAlignment="1">
      <alignment horizontal="center" vertical="center" shrinkToFit="1"/>
    </xf>
    <xf numFmtId="0" fontId="8" fillId="2" borderId="29" xfId="0" applyFont="1" applyFill="1" applyBorder="1" applyAlignment="1">
      <alignment horizontal="center" vertical="center" wrapText="1"/>
    </xf>
    <xf numFmtId="0" fontId="8" fillId="0" borderId="30" xfId="0" applyFont="1" applyFill="1" applyBorder="1" applyAlignment="1">
      <alignment vertical="top" wrapText="1"/>
    </xf>
    <xf numFmtId="0" fontId="8" fillId="0" borderId="31" xfId="0" applyFont="1" applyFill="1" applyBorder="1" applyAlignment="1">
      <alignment vertical="top" wrapText="1"/>
    </xf>
    <xf numFmtId="0" fontId="8" fillId="0" borderId="32" xfId="0" applyFont="1" applyFill="1" applyBorder="1" applyAlignment="1">
      <alignment vertical="top" wrapText="1"/>
    </xf>
    <xf numFmtId="0" fontId="8" fillId="0" borderId="33" xfId="0" applyFont="1" applyFill="1" applyBorder="1" applyAlignment="1">
      <alignment vertical="top" wrapText="1"/>
    </xf>
    <xf numFmtId="0" fontId="8" fillId="0" borderId="30" xfId="0" applyFont="1" applyFill="1" applyBorder="1" applyAlignment="1">
      <alignment horizontal="center" vertical="center" wrapText="1"/>
    </xf>
    <xf numFmtId="0" fontId="19" fillId="0" borderId="30" xfId="0" applyFont="1" applyFill="1" applyBorder="1" applyAlignment="1">
      <alignment horizontal="center" vertical="center" shrinkToFit="1"/>
    </xf>
    <xf numFmtId="0" fontId="19" fillId="0" borderId="34" xfId="0" applyFont="1" applyFill="1" applyBorder="1" applyAlignment="1">
      <alignment horizontal="center" vertical="center" shrinkToFit="1"/>
    </xf>
    <xf numFmtId="0" fontId="0" fillId="0" borderId="0" xfId="0" applyBorder="1" applyAlignment="1">
      <alignment horizontal="center" vertical="center"/>
    </xf>
    <xf numFmtId="0" fontId="8" fillId="2" borderId="35" xfId="0" applyFont="1" applyFill="1" applyBorder="1" applyAlignment="1">
      <alignment horizontal="center" vertical="center" wrapText="1"/>
    </xf>
    <xf numFmtId="0" fontId="8" fillId="0" borderId="15" xfId="0" applyFont="1" applyFill="1" applyBorder="1" applyAlignment="1">
      <alignment vertical="top" wrapText="1"/>
    </xf>
    <xf numFmtId="0" fontId="8" fillId="0" borderId="28" xfId="0" applyFont="1" applyFill="1" applyBorder="1" applyAlignment="1">
      <alignment vertical="top" wrapText="1"/>
    </xf>
    <xf numFmtId="0" fontId="8" fillId="0" borderId="0" xfId="0" applyFont="1" applyFill="1" applyBorder="1" applyAlignment="1">
      <alignment vertical="top" wrapText="1"/>
    </xf>
    <xf numFmtId="0" fontId="8" fillId="0" borderId="7" xfId="0" applyFont="1" applyFill="1" applyBorder="1" applyAlignment="1">
      <alignment vertical="top" wrapText="1"/>
    </xf>
    <xf numFmtId="0" fontId="19" fillId="0" borderId="36" xfId="0" applyFont="1" applyFill="1" applyBorder="1" applyAlignment="1">
      <alignment horizontal="center" vertical="center" shrinkToFit="1"/>
    </xf>
    <xf numFmtId="0" fontId="8" fillId="0" borderId="10" xfId="0" applyFont="1" applyFill="1" applyBorder="1" applyAlignment="1">
      <alignment vertical="top" wrapText="1"/>
    </xf>
    <xf numFmtId="0" fontId="8" fillId="0" borderId="11" xfId="0" applyFont="1" applyFill="1" applyBorder="1" applyAlignment="1">
      <alignment vertical="top" wrapText="1"/>
    </xf>
    <xf numFmtId="0" fontId="8" fillId="0" borderId="12" xfId="0" applyFont="1" applyFill="1" applyBorder="1" applyAlignment="1">
      <alignment vertical="top" wrapText="1"/>
    </xf>
    <xf numFmtId="0" fontId="19" fillId="0" borderId="37" xfId="0" applyFont="1" applyFill="1" applyBorder="1" applyAlignment="1">
      <alignment horizontal="center" vertical="center" shrinkToFit="1"/>
    </xf>
    <xf numFmtId="0" fontId="8" fillId="0" borderId="2" xfId="0" applyFont="1" applyFill="1" applyBorder="1" applyAlignment="1">
      <alignment vertical="top" wrapText="1"/>
    </xf>
    <xf numFmtId="0" fontId="8" fillId="0" borderId="3" xfId="0" applyFont="1" applyFill="1" applyBorder="1" applyAlignment="1">
      <alignment vertical="top" wrapText="1"/>
    </xf>
    <xf numFmtId="0" fontId="8" fillId="0" borderId="4" xfId="0" applyFont="1" applyFill="1" applyBorder="1" applyAlignment="1">
      <alignment vertical="top" wrapText="1"/>
    </xf>
    <xf numFmtId="0" fontId="19" fillId="0" borderId="38" xfId="0" applyFont="1" applyFill="1" applyBorder="1" applyAlignment="1">
      <alignment horizontal="center" vertical="center" shrinkToFit="1"/>
    </xf>
    <xf numFmtId="0" fontId="11" fillId="0" borderId="14" xfId="0" applyFont="1" applyBorder="1" applyAlignment="1">
      <alignment horizontal="center" vertical="top" wrapText="1"/>
    </xf>
    <xf numFmtId="0" fontId="11" fillId="0" borderId="0" xfId="0" applyFont="1" applyAlignment="1">
      <alignment vertical="top" wrapText="1"/>
    </xf>
    <xf numFmtId="0" fontId="2" fillId="0" borderId="0" xfId="0" applyFont="1" applyAlignment="1">
      <alignment horizontal="right" vertical="center"/>
    </xf>
    <xf numFmtId="0" fontId="3" fillId="0" borderId="0" xfId="0" applyFont="1" applyAlignment="1">
      <alignment horizontal="right" vertical="center"/>
    </xf>
    <xf numFmtId="0" fontId="8" fillId="2" borderId="39" xfId="0" applyFont="1" applyFill="1" applyBorder="1" applyAlignment="1">
      <alignment horizontal="center" vertical="center" wrapText="1"/>
    </xf>
    <xf numFmtId="0" fontId="8" fillId="0" borderId="40" xfId="0" applyFont="1" applyFill="1" applyBorder="1" applyAlignment="1">
      <alignment vertical="top" wrapText="1"/>
    </xf>
    <xf numFmtId="0" fontId="8" fillId="0" borderId="41" xfId="0" applyFont="1" applyFill="1" applyBorder="1" applyAlignment="1">
      <alignment vertical="top" wrapText="1"/>
    </xf>
    <xf numFmtId="0" fontId="8" fillId="0" borderId="42" xfId="0" applyFont="1" applyFill="1" applyBorder="1" applyAlignment="1">
      <alignment vertical="top" wrapText="1"/>
    </xf>
    <xf numFmtId="0" fontId="8" fillId="0" borderId="43" xfId="0" applyFont="1" applyFill="1" applyBorder="1" applyAlignment="1">
      <alignment vertical="top" wrapText="1"/>
    </xf>
    <xf numFmtId="0" fontId="8" fillId="0" borderId="40" xfId="0" applyFont="1" applyFill="1" applyBorder="1" applyAlignment="1">
      <alignment horizontal="center" vertical="center" wrapText="1"/>
    </xf>
    <xf numFmtId="0" fontId="19" fillId="0" borderId="40" xfId="0" applyFont="1" applyFill="1" applyBorder="1" applyAlignment="1">
      <alignment horizontal="center" vertical="center" shrinkToFit="1"/>
    </xf>
    <xf numFmtId="0" fontId="19" fillId="0" borderId="44" xfId="0" applyFont="1" applyFill="1" applyBorder="1" applyAlignment="1">
      <alignment horizontal="center" vertical="center" shrinkToFit="1"/>
    </xf>
    <xf numFmtId="0" fontId="3" fillId="0" borderId="0" xfId="0" applyFont="1" applyAlignment="1">
      <alignment vertical="top" wrapText="1"/>
    </xf>
    <xf numFmtId="0" fontId="0" fillId="0" borderId="14" xfId="0" applyBorder="1" applyAlignment="1">
      <alignment horizontal="center" vertical="center"/>
    </xf>
    <xf numFmtId="0" fontId="0" fillId="0" borderId="10" xfId="0" applyFill="1" applyBorder="1">
      <alignment vertical="center"/>
    </xf>
    <xf numFmtId="0" fontId="0" fillId="0" borderId="12"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0" borderId="10" xfId="0" applyFill="1" applyBorder="1" applyAlignment="1">
      <alignment horizontal="center" vertical="center" textRotation="255"/>
    </xf>
    <xf numFmtId="0" fontId="0" fillId="0" borderId="14" xfId="0" applyFill="1" applyBorder="1">
      <alignment vertical="center"/>
    </xf>
    <xf numFmtId="0" fontId="22" fillId="0" borderId="11" xfId="0" applyFont="1" applyFill="1" applyBorder="1" applyAlignment="1">
      <alignment vertical="center" shrinkToFit="1"/>
    </xf>
    <xf numFmtId="0" fontId="22" fillId="0" borderId="14" xfId="0" applyFont="1" applyFill="1" applyBorder="1" applyAlignment="1">
      <alignment vertical="center" shrinkToFit="1"/>
    </xf>
    <xf numFmtId="0" fontId="22" fillId="0" borderId="14" xfId="0" applyFont="1" applyFill="1" applyBorder="1" applyAlignment="1">
      <alignment horizontal="center" vertical="center" shrinkToFit="1"/>
    </xf>
    <xf numFmtId="0" fontId="0" fillId="0" borderId="0" xfId="0">
      <alignment vertical="center"/>
    </xf>
    <xf numFmtId="0" fontId="0" fillId="0" borderId="5" xfId="0" applyBorder="1" applyAlignment="1">
      <alignment horizontal="center" vertical="center"/>
    </xf>
    <xf numFmtId="0" fontId="8" fillId="0" borderId="45" xfId="0" applyFont="1" applyFill="1" applyBorder="1" applyAlignment="1">
      <alignment vertical="top" wrapText="1"/>
    </xf>
    <xf numFmtId="0" fontId="0" fillId="0" borderId="46" xfId="0" applyFill="1" applyBorder="1" applyAlignment="1">
      <alignment horizontal="center" vertical="center" textRotation="255"/>
    </xf>
    <xf numFmtId="0" fontId="0" fillId="0" borderId="5" xfId="0" applyFill="1" applyBorder="1" applyAlignment="1">
      <alignment horizontal="center" vertical="center" textRotation="255"/>
    </xf>
    <xf numFmtId="0" fontId="0" fillId="0" borderId="45" xfId="0" applyFill="1" applyBorder="1" applyAlignment="1">
      <alignment horizontal="center" vertical="center" textRotation="255"/>
    </xf>
    <xf numFmtId="0" fontId="0" fillId="0" borderId="15" xfId="0" applyFill="1" applyBorder="1">
      <alignment vertical="center"/>
    </xf>
    <xf numFmtId="0" fontId="22" fillId="0" borderId="5" xfId="0" applyFont="1" applyFill="1" applyBorder="1" applyAlignment="1">
      <alignment vertical="center" shrinkToFit="1"/>
    </xf>
    <xf numFmtId="0" fontId="22" fillId="0" borderId="0" xfId="0" applyFont="1" applyFill="1" applyAlignment="1">
      <alignment vertical="center" shrinkToFit="1"/>
    </xf>
    <xf numFmtId="0" fontId="22" fillId="0" borderId="5" xfId="0" applyFont="1" applyFill="1" applyBorder="1" applyAlignment="1">
      <alignment horizontal="center" vertical="center" shrinkToFit="1"/>
    </xf>
    <xf numFmtId="0" fontId="0" fillId="0" borderId="47" xfId="0" applyFill="1" applyBorder="1">
      <alignment vertical="center"/>
    </xf>
    <xf numFmtId="0" fontId="22" fillId="0" borderId="48" xfId="0" applyFont="1" applyFill="1" applyBorder="1" applyAlignment="1">
      <alignment vertical="center" shrinkToFit="1"/>
    </xf>
    <xf numFmtId="0" fontId="0" fillId="0" borderId="46" xfId="0" applyFill="1" applyBorder="1">
      <alignment vertical="center"/>
    </xf>
    <xf numFmtId="0" fontId="22" fillId="0" borderId="46" xfId="0" applyFont="1" applyFill="1" applyBorder="1" applyAlignment="1">
      <alignment vertical="center" shrinkToFit="1"/>
    </xf>
    <xf numFmtId="0" fontId="22" fillId="0" borderId="46" xfId="0" applyFont="1" applyFill="1" applyBorder="1" applyAlignment="1">
      <alignment horizontal="left" vertical="center" shrinkToFit="1"/>
    </xf>
    <xf numFmtId="0" fontId="22" fillId="0" borderId="5" xfId="0" applyFont="1" applyFill="1" applyBorder="1" applyAlignment="1">
      <alignment horizontal="left" vertical="center" shrinkToFit="1"/>
    </xf>
    <xf numFmtId="0" fontId="0" fillId="0" borderId="1" xfId="0" applyBorder="1" applyAlignment="1">
      <alignment horizontal="center" vertical="center"/>
    </xf>
    <xf numFmtId="0" fontId="0" fillId="0" borderId="2" xfId="0" applyFill="1" applyBorder="1">
      <alignment vertical="center"/>
    </xf>
    <xf numFmtId="0" fontId="0" fillId="0" borderId="4" xfId="0" applyFill="1" applyBorder="1" applyAlignment="1">
      <alignment horizontal="center" vertical="center" textRotation="255"/>
    </xf>
    <xf numFmtId="0" fontId="0" fillId="0" borderId="1"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4" xfId="0" applyFill="1" applyBorder="1">
      <alignment vertical="center"/>
    </xf>
    <xf numFmtId="0" fontId="22" fillId="0" borderId="4" xfId="0" applyFont="1" applyFill="1" applyBorder="1" applyAlignment="1">
      <alignment vertical="center" shrinkToFit="1"/>
    </xf>
    <xf numFmtId="0" fontId="22" fillId="0" borderId="1" xfId="0" applyFont="1" applyFill="1" applyBorder="1" applyAlignment="1">
      <alignment vertical="center" shrinkToFit="1"/>
    </xf>
    <xf numFmtId="0" fontId="22" fillId="0" borderId="1" xfId="0" applyFont="1" applyFill="1" applyBorder="1" applyAlignment="1">
      <alignment horizontal="center" vertical="center" shrinkToFit="1"/>
    </xf>
    <xf numFmtId="0" fontId="23" fillId="0" borderId="49" xfId="0" applyFont="1" applyBorder="1" applyAlignment="1">
      <alignment horizontal="center" vertical="center" shrinkToFit="1"/>
    </xf>
    <xf numFmtId="0" fontId="24" fillId="0" borderId="50" xfId="0" applyFont="1" applyFill="1" applyBorder="1" applyAlignment="1">
      <alignment horizontal="center" vertical="center" shrinkToFit="1"/>
    </xf>
    <xf numFmtId="0" fontId="17" fillId="0" borderId="51" xfId="0" applyFont="1" applyFill="1" applyBorder="1" applyAlignment="1">
      <alignment horizontal="left" vertical="center" indent="1" shrinkToFit="1"/>
    </xf>
    <xf numFmtId="0" fontId="17" fillId="0" borderId="50" xfId="0" applyFont="1" applyFill="1" applyBorder="1" applyAlignment="1">
      <alignment horizontal="left" vertical="center" shrinkToFit="1"/>
    </xf>
    <xf numFmtId="0" fontId="17" fillId="0" borderId="52" xfId="0" applyFont="1" applyFill="1" applyBorder="1" applyAlignment="1">
      <alignment horizontal="left" vertical="center" shrinkToFit="1"/>
    </xf>
    <xf numFmtId="0" fontId="17" fillId="0" borderId="53" xfId="0" applyFont="1" applyFill="1" applyBorder="1" applyAlignment="1">
      <alignment horizontal="left" vertical="center" shrinkToFit="1"/>
    </xf>
    <xf numFmtId="0" fontId="17" fillId="0" borderId="54" xfId="0" applyFont="1" applyFill="1" applyBorder="1" applyAlignment="1">
      <alignment horizontal="center" vertical="center" shrinkToFit="1"/>
    </xf>
    <xf numFmtId="0" fontId="17" fillId="0" borderId="55" xfId="0" applyFont="1" applyFill="1" applyBorder="1" applyAlignment="1">
      <alignment vertical="top" textRotation="255" shrinkToFit="1"/>
    </xf>
    <xf numFmtId="0" fontId="0" fillId="0" borderId="55" xfId="0" applyFill="1" applyBorder="1">
      <alignment vertical="center"/>
    </xf>
    <xf numFmtId="0" fontId="22" fillId="0" borderId="55" xfId="0" applyFont="1" applyFill="1" applyBorder="1" applyAlignment="1">
      <alignment horizontal="center" vertical="center" shrinkToFit="1"/>
    </xf>
    <xf numFmtId="0" fontId="22" fillId="0" borderId="56" xfId="0" applyFont="1" applyFill="1" applyBorder="1" applyAlignment="1">
      <alignment vertical="center" shrinkToFit="1"/>
    </xf>
    <xf numFmtId="0" fontId="23" fillId="0" borderId="57" xfId="0" applyFont="1" applyBorder="1" applyAlignment="1">
      <alignment horizontal="center" vertical="center" shrinkToFit="1"/>
    </xf>
    <xf numFmtId="0" fontId="24" fillId="0" borderId="58" xfId="0" applyFont="1" applyFill="1" applyBorder="1" applyAlignment="1">
      <alignment horizontal="center" vertical="center" shrinkToFit="1"/>
    </xf>
    <xf numFmtId="0" fontId="17" fillId="0" borderId="59" xfId="0" applyFont="1" applyFill="1" applyBorder="1" applyAlignment="1">
      <alignment horizontal="left" vertical="center" indent="1" shrinkToFit="1"/>
    </xf>
    <xf numFmtId="0" fontId="17" fillId="0" borderId="58" xfId="0" applyFont="1" applyFill="1" applyBorder="1" applyAlignment="1">
      <alignment horizontal="left" vertical="center" shrinkToFit="1"/>
    </xf>
    <xf numFmtId="0" fontId="17" fillId="0" borderId="60" xfId="0" applyFont="1" applyFill="1" applyBorder="1" applyAlignment="1">
      <alignment horizontal="left" vertical="center" shrinkToFit="1"/>
    </xf>
    <xf numFmtId="0" fontId="17" fillId="0" borderId="61" xfId="0" applyFont="1" applyFill="1" applyBorder="1" applyAlignment="1">
      <alignment horizontal="left" vertical="center" shrinkToFit="1"/>
    </xf>
    <xf numFmtId="0" fontId="17" fillId="0" borderId="7" xfId="0" applyFont="1" applyFill="1" applyBorder="1" applyAlignment="1">
      <alignment horizontal="center" vertical="center" shrinkToFit="1"/>
    </xf>
    <xf numFmtId="0" fontId="17" fillId="0" borderId="62" xfId="0" applyFont="1" applyFill="1" applyBorder="1" applyAlignment="1">
      <alignment vertical="top" textRotation="255" shrinkToFit="1"/>
    </xf>
    <xf numFmtId="0" fontId="0" fillId="0" borderId="62" xfId="0" applyFill="1" applyBorder="1">
      <alignment vertical="center"/>
    </xf>
    <xf numFmtId="0" fontId="22" fillId="0" borderId="62" xfId="0" applyFont="1" applyFill="1" applyBorder="1" applyAlignment="1">
      <alignment horizontal="center" vertical="center" shrinkToFit="1"/>
    </xf>
    <xf numFmtId="0" fontId="22" fillId="0" borderId="63" xfId="0" applyFont="1" applyFill="1" applyBorder="1" applyAlignment="1">
      <alignment vertical="center" shrinkToFit="1"/>
    </xf>
    <xf numFmtId="0" fontId="22" fillId="0" borderId="62" xfId="0" applyFont="1" applyFill="1" applyBorder="1" applyAlignment="1">
      <alignment vertical="center" shrinkToFit="1"/>
    </xf>
    <xf numFmtId="0" fontId="24" fillId="0" borderId="64" xfId="0" applyFont="1" applyFill="1" applyBorder="1" applyAlignment="1">
      <alignment horizontal="center" vertical="center" shrinkToFit="1"/>
    </xf>
    <xf numFmtId="0" fontId="17" fillId="0" borderId="65" xfId="0" applyFont="1" applyFill="1" applyBorder="1" applyAlignment="1">
      <alignment horizontal="left" vertical="center" indent="1" shrinkToFit="1"/>
    </xf>
    <xf numFmtId="0" fontId="25" fillId="0" borderId="66" xfId="0" applyFont="1" applyFill="1" applyBorder="1" applyAlignment="1">
      <alignment horizontal="left" vertical="center" shrinkToFit="1"/>
    </xf>
    <xf numFmtId="0" fontId="25" fillId="0" borderId="67" xfId="0" applyFont="1" applyFill="1" applyBorder="1" applyAlignment="1">
      <alignment horizontal="left" vertical="center" shrinkToFit="1"/>
    </xf>
    <xf numFmtId="0" fontId="25" fillId="0" borderId="68" xfId="0" applyFont="1" applyFill="1" applyBorder="1" applyAlignment="1">
      <alignment horizontal="left" vertical="center" shrinkToFit="1"/>
    </xf>
    <xf numFmtId="0" fontId="25" fillId="0" borderId="69" xfId="0" applyFont="1" applyFill="1" applyBorder="1" applyAlignment="1">
      <alignment horizontal="left" vertical="center" shrinkToFit="1"/>
    </xf>
    <xf numFmtId="0" fontId="17" fillId="0" borderId="70" xfId="0" applyFont="1" applyFill="1" applyBorder="1" applyAlignment="1">
      <alignment vertical="top" textRotation="255" shrinkToFit="1"/>
    </xf>
    <xf numFmtId="0" fontId="0" fillId="0" borderId="70" xfId="0" applyFill="1" applyBorder="1">
      <alignment vertical="center"/>
    </xf>
    <xf numFmtId="0" fontId="22" fillId="0" borderId="70" xfId="0" applyFont="1" applyFill="1" applyBorder="1" applyAlignment="1">
      <alignment horizontal="center" vertical="center" shrinkToFit="1"/>
    </xf>
    <xf numFmtId="0" fontId="22" fillId="0" borderId="70" xfId="0" applyFont="1" applyFill="1" applyBorder="1" applyAlignment="1">
      <alignment vertical="center" shrinkToFit="1"/>
    </xf>
    <xf numFmtId="0" fontId="22" fillId="0" borderId="71" xfId="0" applyFont="1" applyFill="1" applyBorder="1" applyAlignment="1">
      <alignment vertical="center" shrinkToFit="1"/>
    </xf>
    <xf numFmtId="0" fontId="26" fillId="0" borderId="72" xfId="0" applyFont="1" applyFill="1" applyBorder="1" applyAlignment="1">
      <alignment horizontal="center" vertical="center" shrinkToFit="1"/>
    </xf>
    <xf numFmtId="0" fontId="17" fillId="0" borderId="73" xfId="0" applyFont="1" applyFill="1" applyBorder="1" applyAlignment="1">
      <alignment horizontal="center" vertical="center" shrinkToFit="1"/>
    </xf>
    <xf numFmtId="0" fontId="17" fillId="0" borderId="2" xfId="0" applyFont="1" applyFill="1" applyBorder="1" applyAlignment="1">
      <alignment horizontal="left" vertical="center" indent="1" shrinkToFit="1"/>
    </xf>
    <xf numFmtId="0" fontId="24" fillId="0" borderId="3" xfId="0" applyFont="1" applyFill="1" applyBorder="1" applyAlignment="1">
      <alignment vertical="center" wrapText="1" shrinkToFit="1"/>
    </xf>
    <xf numFmtId="0" fontId="24" fillId="0" borderId="3" xfId="0" applyFont="1" applyFill="1" applyBorder="1" applyAlignment="1">
      <alignment vertical="center" shrinkToFit="1"/>
    </xf>
    <xf numFmtId="0" fontId="24" fillId="0" borderId="4" xfId="0" applyFont="1" applyFill="1" applyBorder="1" applyAlignment="1">
      <alignment vertical="center" shrinkToFit="1"/>
    </xf>
    <xf numFmtId="0" fontId="17" fillId="0" borderId="74" xfId="0" applyFont="1" applyFill="1" applyBorder="1" applyAlignment="1">
      <alignment vertical="top" textRotation="255" shrinkToFit="1"/>
    </xf>
    <xf numFmtId="0" fontId="0" fillId="0" borderId="74" xfId="0" applyFill="1" applyBorder="1">
      <alignment vertical="center"/>
    </xf>
    <xf numFmtId="0" fontId="22" fillId="0" borderId="74" xfId="0" applyFont="1" applyFill="1" applyBorder="1" applyAlignment="1">
      <alignment horizontal="center" vertical="center" shrinkToFit="1"/>
    </xf>
    <xf numFmtId="0" fontId="22" fillId="0" borderId="74" xfId="0" applyFont="1" applyFill="1" applyBorder="1" applyAlignment="1">
      <alignment vertical="center" shrinkToFit="1"/>
    </xf>
    <xf numFmtId="0" fontId="22" fillId="0" borderId="75" xfId="0" applyFont="1" applyFill="1" applyBorder="1" applyAlignment="1">
      <alignment vertical="center" shrinkToFit="1"/>
    </xf>
    <xf numFmtId="0" fontId="26" fillId="0" borderId="58" xfId="0" applyFont="1" applyFill="1" applyBorder="1" applyAlignment="1">
      <alignment horizontal="center" vertical="center" shrinkToFit="1"/>
    </xf>
    <xf numFmtId="0" fontId="17" fillId="0" borderId="59" xfId="0" applyFont="1" applyFill="1" applyBorder="1" applyAlignment="1">
      <alignment horizontal="center" vertical="center" shrinkToFit="1"/>
    </xf>
    <xf numFmtId="0" fontId="17" fillId="0" borderId="28" xfId="0" applyFont="1" applyFill="1" applyBorder="1" applyAlignment="1">
      <alignment horizontal="left" vertical="center" indent="1" shrinkToFit="1"/>
    </xf>
    <xf numFmtId="0" fontId="24" fillId="0" borderId="0" xfId="0" applyFont="1" applyFill="1" applyBorder="1" applyAlignment="1">
      <alignment vertical="center" shrinkToFit="1"/>
    </xf>
    <xf numFmtId="0" fontId="24" fillId="0" borderId="7" xfId="0" applyFont="1" applyFill="1" applyBorder="1" applyAlignment="1">
      <alignment vertical="center" shrinkToFit="1"/>
    </xf>
    <xf numFmtId="0" fontId="26" fillId="0" borderId="64" xfId="0" applyFont="1" applyFill="1" applyBorder="1" applyAlignment="1">
      <alignment horizontal="center" vertical="center" shrinkToFit="1"/>
    </xf>
    <xf numFmtId="0" fontId="17" fillId="0" borderId="65" xfId="0" applyFont="1" applyFill="1" applyBorder="1" applyAlignment="1">
      <alignment horizontal="center" vertical="center" shrinkToFit="1"/>
    </xf>
    <xf numFmtId="0" fontId="17" fillId="0" borderId="10" xfId="0" applyFont="1" applyFill="1" applyBorder="1" applyAlignment="1">
      <alignment horizontal="left" vertical="center" indent="1" shrinkToFit="1"/>
    </xf>
    <xf numFmtId="0" fontId="24" fillId="0" borderId="11" xfId="0" applyFont="1" applyFill="1" applyBorder="1" applyAlignment="1">
      <alignment vertical="center" shrinkToFit="1"/>
    </xf>
    <xf numFmtId="0" fontId="24" fillId="0" borderId="12" xfId="0" applyFont="1" applyFill="1" applyBorder="1" applyAlignment="1">
      <alignment vertical="center" shrinkToFit="1"/>
    </xf>
    <xf numFmtId="0" fontId="17" fillId="0" borderId="73" xfId="0" applyFont="1" applyFill="1" applyBorder="1" applyAlignment="1">
      <alignment horizontal="left" vertical="center" indent="1" shrinkToFi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3" xfId="0" applyFont="1" applyFill="1" applyBorder="1" applyAlignment="1">
      <alignment horizontal="center" vertical="center" wrapText="1" shrinkToFit="1"/>
    </xf>
    <xf numFmtId="0" fontId="24" fillId="0" borderId="3" xfId="0" applyFont="1" applyFill="1" applyBorder="1" applyAlignment="1">
      <alignment horizontal="center" vertical="center" shrinkToFit="1"/>
    </xf>
    <xf numFmtId="0" fontId="24" fillId="0" borderId="4"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4" fillId="0" borderId="7" xfId="0" applyFont="1" applyFill="1" applyBorder="1" applyAlignment="1">
      <alignment horizontal="center" vertical="center" shrinkToFit="1"/>
    </xf>
    <xf numFmtId="0" fontId="23" fillId="0" borderId="76" xfId="0" applyFont="1" applyBorder="1" applyAlignment="1">
      <alignment horizontal="center" vertical="center" shrinkToFit="1"/>
    </xf>
    <xf numFmtId="0" fontId="26" fillId="0" borderId="77" xfId="0" applyFont="1" applyFill="1" applyBorder="1" applyAlignment="1">
      <alignment horizontal="center" vertical="center" shrinkToFit="1"/>
    </xf>
    <xf numFmtId="0" fontId="17" fillId="0" borderId="78" xfId="0" applyFont="1" applyFill="1" applyBorder="1" applyAlignment="1">
      <alignment horizontal="left" vertical="center" indent="1" shrinkToFit="1"/>
    </xf>
    <xf numFmtId="0" fontId="17" fillId="0" borderId="79" xfId="0" applyFont="1" applyFill="1" applyBorder="1" applyAlignment="1">
      <alignment horizontal="left" vertical="center" indent="1" shrinkToFit="1"/>
    </xf>
    <xf numFmtId="0" fontId="24" fillId="0" borderId="80" xfId="0" applyFont="1" applyFill="1" applyBorder="1" applyAlignment="1">
      <alignment horizontal="center" vertical="center" shrinkToFit="1"/>
    </xf>
    <xf numFmtId="0" fontId="24" fillId="0" borderId="81" xfId="0" applyFont="1" applyFill="1" applyBorder="1" applyAlignment="1">
      <alignment horizontal="center" vertical="center" shrinkToFit="1"/>
    </xf>
    <xf numFmtId="0" fontId="17" fillId="0" borderId="82" xfId="0" applyFont="1" applyFill="1" applyBorder="1" applyAlignment="1">
      <alignment vertical="top" textRotation="255" shrinkToFit="1"/>
    </xf>
    <xf numFmtId="0" fontId="0" fillId="0" borderId="82" xfId="0" applyFill="1" applyBorder="1">
      <alignment vertical="center"/>
    </xf>
    <xf numFmtId="0" fontId="22" fillId="0" borderId="82" xfId="0" applyFont="1" applyFill="1" applyBorder="1" applyAlignment="1">
      <alignment horizontal="center" vertical="center" shrinkToFit="1"/>
    </xf>
    <xf numFmtId="0" fontId="22" fillId="0" borderId="82" xfId="0" applyFont="1" applyFill="1" applyBorder="1" applyAlignment="1">
      <alignment vertical="center" shrinkToFit="1"/>
    </xf>
    <xf numFmtId="0" fontId="22" fillId="0" borderId="83" xfId="0"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colors>
    <mruColors>
      <color rgb="FFCCFFCC"/>
      <color rgb="FF41719C"/>
      <color rgb="FFDBC5E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62</xdr:col>
      <xdr:colOff>45085</xdr:colOff>
      <xdr:row>29</xdr:row>
      <xdr:rowOff>40640</xdr:rowOff>
    </xdr:from>
    <xdr:to xmlns:xdr="http://schemas.openxmlformats.org/drawingml/2006/spreadsheetDrawing">
      <xdr:col>79</xdr:col>
      <xdr:colOff>245110</xdr:colOff>
      <xdr:row>102</xdr:row>
      <xdr:rowOff>13335</xdr:rowOff>
    </xdr:to>
    <xdr:sp macro="" textlink="">
      <xdr:nvSpPr>
        <xdr:cNvPr id="37" name="四角形吹き出し 36"/>
        <xdr:cNvSpPr/>
      </xdr:nvSpPr>
      <xdr:spPr>
        <a:xfrm>
          <a:off x="18952210" y="6965315"/>
          <a:ext cx="4895850" cy="7985760"/>
        </a:xfrm>
        <a:prstGeom prst="wedgeRectCallout">
          <a:avLst>
            <a:gd name="adj1" fmla="val -20634"/>
            <a:gd name="adj2" fmla="val 50024"/>
          </a:avLst>
        </a:prstGeom>
        <a:noFill/>
        <a:ln w="38100" cap="flat" cmpd="sng" algn="ctr">
          <a:solidFill>
            <a:srgbClr val="0070C0"/>
          </a:solidFill>
          <a:prstDash val="solid"/>
          <a:round/>
          <a:headEnd type="none" w="med" len="med"/>
          <a:tailEnd type="none" w="med" len="med"/>
        </a:ln>
        <a:effectLst/>
      </xdr:spPr>
      <xdr:txBody>
        <a:bodyPr vertOverflow="clip" horzOverflow="clip" wrap="square" lIns="180000" tIns="108000" rIns="180000" bIns="0" rtlCol="0" anchor="t" upright="1"/>
        <a:lstStyle/>
        <a:p>
          <a:pPr algn="l"/>
          <a:endParaRPr kumimoji="1" lang="en-US" altLang="ja-JP" sz="1400">
            <a:latin typeface="ＭＳ ゴシック"/>
            <a:ea typeface="ＭＳ ゴシック"/>
          </a:endParaRPr>
        </a:p>
      </xdr:txBody>
    </xdr:sp>
    <xdr:clientData/>
  </xdr:twoCellAnchor>
  <xdr:twoCellAnchor>
    <xdr:from xmlns:xdr="http://schemas.openxmlformats.org/drawingml/2006/spreadsheetDrawing">
      <xdr:col>48</xdr:col>
      <xdr:colOff>0</xdr:colOff>
      <xdr:row>29</xdr:row>
      <xdr:rowOff>40640</xdr:rowOff>
    </xdr:from>
    <xdr:to xmlns:xdr="http://schemas.openxmlformats.org/drawingml/2006/spreadsheetDrawing">
      <xdr:col>61</xdr:col>
      <xdr:colOff>235585</xdr:colOff>
      <xdr:row>102</xdr:row>
      <xdr:rowOff>13335</xdr:rowOff>
    </xdr:to>
    <xdr:sp macro="" textlink="">
      <xdr:nvSpPr>
        <xdr:cNvPr id="26" name="四角形吹き出し 25"/>
        <xdr:cNvSpPr/>
      </xdr:nvSpPr>
      <xdr:spPr>
        <a:xfrm>
          <a:off x="14658975" y="6965315"/>
          <a:ext cx="4207510" cy="7985760"/>
        </a:xfrm>
        <a:prstGeom prst="wedgeRectCallout">
          <a:avLst>
            <a:gd name="adj1" fmla="val -20634"/>
            <a:gd name="adj2" fmla="val 49905"/>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0000" tIns="108000" rIns="180000" bIns="0" rtlCol="0" anchor="t" upright="1"/>
        <a:lstStyle/>
        <a:p>
          <a:pPr algn="l"/>
          <a:endParaRPr kumimoji="1" lang="en-US" altLang="ja-JP" sz="1400">
            <a:latin typeface="ＭＳ ゴシック"/>
            <a:ea typeface="ＭＳ ゴシック"/>
          </a:endParaRPr>
        </a:p>
      </xdr:txBody>
    </xdr:sp>
    <xdr:clientData/>
  </xdr:twoCellAnchor>
  <xdr:twoCellAnchor>
    <xdr:from xmlns:xdr="http://schemas.openxmlformats.org/drawingml/2006/spreadsheetDrawing">
      <xdr:col>1</xdr:col>
      <xdr:colOff>13335</xdr:colOff>
      <xdr:row>2</xdr:row>
      <xdr:rowOff>83185</xdr:rowOff>
    </xdr:from>
    <xdr:to xmlns:xdr="http://schemas.openxmlformats.org/drawingml/2006/spreadsheetDrawing">
      <xdr:col>77</xdr:col>
      <xdr:colOff>190500</xdr:colOff>
      <xdr:row>19</xdr:row>
      <xdr:rowOff>83185</xdr:rowOff>
    </xdr:to>
    <xdr:sp macro="" textlink="">
      <xdr:nvSpPr>
        <xdr:cNvPr id="9" name="角丸四角形 8"/>
        <xdr:cNvSpPr/>
      </xdr:nvSpPr>
      <xdr:spPr>
        <a:xfrm>
          <a:off x="508635" y="768985"/>
          <a:ext cx="22732365" cy="3886200"/>
        </a:xfrm>
        <a:prstGeom prst="roundRect">
          <a:avLst>
            <a:gd name="adj" fmla="val 6978"/>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800"/>
            </a:lnSpc>
          </a:pPr>
          <a:endParaRPr kumimoji="1" lang="ja-JP" altLang="en-US" sz="1600" b="0">
            <a:solidFill>
              <a:sysClr val="windowText" lastClr="000000"/>
            </a:solidFill>
            <a:latin typeface="ＭＳ ゴシック"/>
            <a:ea typeface="ＭＳ ゴシック"/>
          </a:endParaRPr>
        </a:p>
        <a:p>
          <a:pPr algn="l">
            <a:lnSpc>
              <a:spcPts val="1800"/>
            </a:lnSpc>
          </a:pPr>
          <a:r>
            <a:rPr kumimoji="1" lang="en-US" altLang="ja-JP" sz="1800" b="1">
              <a:solidFill>
                <a:srgbClr val="FF0000"/>
              </a:solidFill>
              <a:latin typeface="ＭＳ ゴシック"/>
              <a:ea typeface="ＭＳ ゴシック"/>
            </a:rPr>
            <a:t>【</a:t>
          </a:r>
          <a:r>
            <a:rPr kumimoji="1" lang="ja-JP" altLang="en-US" sz="1800" b="1">
              <a:solidFill>
                <a:srgbClr val="FF0000"/>
              </a:solidFill>
              <a:latin typeface="ＭＳ ゴシック"/>
              <a:ea typeface="ＭＳ ゴシック"/>
            </a:rPr>
            <a:t>記入方法</a:t>
          </a:r>
          <a:r>
            <a:rPr kumimoji="1" lang="en-US" altLang="ja-JP" sz="1800" b="1">
              <a:solidFill>
                <a:srgbClr val="FF0000"/>
              </a:solidFill>
              <a:latin typeface="ＭＳ ゴシック"/>
              <a:ea typeface="ＭＳ ゴシック"/>
            </a:rPr>
            <a:t>】</a:t>
          </a:r>
        </a:p>
        <a:p>
          <a:pPr algn="l">
            <a:lnSpc>
              <a:spcPts val="1800"/>
            </a:lnSpc>
          </a:pPr>
          <a:r>
            <a:rPr kumimoji="1" lang="ja-JP" altLang="en-US" sz="1600" b="0">
              <a:solidFill>
                <a:sysClr val="windowText" lastClr="000000"/>
              </a:solidFill>
              <a:latin typeface="ＭＳ ゴシック"/>
              <a:ea typeface="ＭＳ ゴシック"/>
            </a:rPr>
            <a:t>　</a:t>
          </a:r>
        </a:p>
        <a:p>
          <a:pPr algn="l">
            <a:lnSpc>
              <a:spcPts val="1800"/>
            </a:lnSpc>
          </a:pPr>
          <a:r>
            <a:rPr kumimoji="1" lang="ja-JP" altLang="en-US" sz="1600" b="0">
              <a:solidFill>
                <a:sysClr val="windowText" lastClr="000000"/>
              </a:solidFill>
              <a:latin typeface="ＭＳ ゴシック"/>
              <a:ea typeface="ＭＳ ゴシック"/>
            </a:rPr>
            <a:t>　</a:t>
          </a:r>
          <a:r>
            <a:rPr kumimoji="1" lang="ja-JP" altLang="en-US" sz="1600" b="0">
              <a:solidFill>
                <a:sysClr val="windowText" lastClr="000000"/>
              </a:solidFill>
              <a:latin typeface="ＭＳ 明朝"/>
              <a:ea typeface="ＭＳ 明朝"/>
            </a:rPr>
            <a:t>◆協定対象農地のなかで、どの農用地でどのような活動が実施されたか、目標を達成できているかを確認するための表ですので、</a:t>
          </a:r>
          <a:r>
            <a:rPr kumimoji="1" lang="ja-JP" altLang="en-US" sz="1600" b="1" u="sng">
              <a:solidFill>
                <a:sysClr val="windowText" lastClr="000000"/>
              </a:solidFill>
              <a:latin typeface="ＭＳ ゴシック"/>
              <a:ea typeface="ＭＳ ゴシック"/>
            </a:rPr>
            <a:t>必ず提出してください</a:t>
          </a:r>
          <a:r>
            <a:rPr kumimoji="1" lang="ja-JP" altLang="en-US" sz="1600" b="0">
              <a:solidFill>
                <a:sysClr val="windowText" lastClr="000000"/>
              </a:solidFill>
              <a:latin typeface="ＭＳ 明朝"/>
              <a:ea typeface="ＭＳ 明朝"/>
            </a:rPr>
            <a:t>。</a:t>
          </a:r>
        </a:p>
        <a:p>
          <a:pPr algn="l">
            <a:lnSpc>
              <a:spcPts val="1800"/>
            </a:lnSpc>
          </a:pPr>
          <a:r>
            <a:rPr kumimoji="1" lang="ja-JP" altLang="en-US" sz="1600" b="0">
              <a:solidFill>
                <a:sysClr val="windowText" lastClr="000000"/>
              </a:solidFill>
              <a:latin typeface="ＭＳ ゴシック"/>
              <a:ea typeface="ＭＳ ゴシック"/>
            </a:rPr>
            <a:t>　　　　　　　　　　　　　　　　　　　　</a:t>
          </a:r>
        </a:p>
        <a:p>
          <a:pPr algn="l">
            <a:lnSpc>
              <a:spcPts val="1800"/>
            </a:lnSpc>
          </a:pPr>
          <a:r>
            <a:rPr kumimoji="1" lang="ja-JP" altLang="en-US" sz="1600" b="0">
              <a:solidFill>
                <a:sysClr val="windowText" lastClr="000000"/>
              </a:solidFill>
              <a:latin typeface="ＭＳ ゴシック"/>
              <a:ea typeface="ＭＳ ゴシック"/>
            </a:rPr>
            <a:t>　 </a:t>
          </a:r>
          <a:endParaRPr kumimoji="1" lang="en-US" altLang="ja-JP" sz="1600" b="0">
            <a:solidFill>
              <a:sysClr val="windowText" lastClr="000000"/>
            </a:solidFill>
            <a:latin typeface="ＭＳ ゴシック"/>
            <a:ea typeface="ＭＳ ゴシック"/>
          </a:endParaRPr>
        </a:p>
        <a:p>
          <a:pPr algn="l">
            <a:lnSpc>
              <a:spcPts val="1800"/>
            </a:lnSpc>
          </a:pPr>
          <a:endParaRPr kumimoji="1" lang="en-US" altLang="ja-JP" sz="1600" b="0">
            <a:solidFill>
              <a:sysClr val="windowText" lastClr="000000"/>
            </a:solidFill>
            <a:latin typeface="ＭＳ ゴシック"/>
            <a:ea typeface="ＭＳ ゴシック"/>
          </a:endParaRPr>
        </a:p>
        <a:p>
          <a:pPr algn="l">
            <a:lnSpc>
              <a:spcPts val="1800"/>
            </a:lnSpc>
          </a:pPr>
          <a:endParaRPr kumimoji="1" lang="en-US" altLang="ja-JP" sz="1600" b="0">
            <a:solidFill>
              <a:sysClr val="windowText" lastClr="000000"/>
            </a:solidFill>
            <a:latin typeface="ＭＳ ゴシック"/>
            <a:ea typeface="ＭＳ ゴシック"/>
          </a:endParaRPr>
        </a:p>
        <a:p>
          <a:pPr algn="l">
            <a:lnSpc>
              <a:spcPts val="1800"/>
            </a:lnSpc>
          </a:pPr>
          <a:endParaRPr kumimoji="1" lang="en-US" altLang="ja-JP" sz="1600" b="0">
            <a:solidFill>
              <a:sysClr val="windowText" lastClr="000000"/>
            </a:solidFill>
            <a:latin typeface="ＭＳ ゴシック"/>
            <a:ea typeface="ＭＳ ゴシック"/>
          </a:endParaRPr>
        </a:p>
        <a:p>
          <a:pPr algn="l">
            <a:lnSpc>
              <a:spcPts val="1800"/>
            </a:lnSpc>
          </a:pPr>
          <a:endParaRPr kumimoji="1" lang="en-US" altLang="ja-JP" sz="1600" b="0">
            <a:solidFill>
              <a:sysClr val="windowText" lastClr="000000"/>
            </a:solidFill>
            <a:latin typeface="ＭＳ ゴシック"/>
            <a:ea typeface="ＭＳ ゴシック"/>
          </a:endParaRPr>
        </a:p>
        <a:p>
          <a:pPr algn="l">
            <a:lnSpc>
              <a:spcPts val="1800"/>
            </a:lnSpc>
          </a:pPr>
          <a:endParaRPr kumimoji="1" lang="en-US" altLang="ja-JP" sz="1600" b="0">
            <a:solidFill>
              <a:sysClr val="windowText" lastClr="000000"/>
            </a:solidFill>
            <a:latin typeface="ＭＳ ゴシック"/>
            <a:ea typeface="ＭＳ ゴシック"/>
          </a:endParaRPr>
        </a:p>
        <a:p>
          <a:pPr algn="l">
            <a:lnSpc>
              <a:spcPts val="1800"/>
            </a:lnSpc>
          </a:pPr>
          <a:endParaRPr kumimoji="1" lang="en-US" altLang="ja-JP" sz="1600" b="0">
            <a:solidFill>
              <a:sysClr val="windowText" lastClr="000000"/>
            </a:solidFill>
            <a:latin typeface="ＭＳ ゴシック"/>
            <a:ea typeface="ＭＳ ゴシック"/>
          </a:endParaRPr>
        </a:p>
        <a:p>
          <a:pPr algn="l">
            <a:lnSpc>
              <a:spcPts val="1800"/>
            </a:lnSpc>
          </a:pPr>
          <a:endParaRPr kumimoji="1" lang="en-US" altLang="ja-JP" sz="1600" b="0">
            <a:solidFill>
              <a:sysClr val="windowText" lastClr="000000"/>
            </a:solidFill>
            <a:latin typeface="ＭＳ ゴシック"/>
            <a:ea typeface="ＭＳ ゴシック"/>
          </a:endParaRPr>
        </a:p>
        <a:p>
          <a:pPr algn="l">
            <a:lnSpc>
              <a:spcPts val="1800"/>
            </a:lnSpc>
          </a:pPr>
          <a:endParaRPr kumimoji="1" lang="en-US" altLang="ja-JP" sz="1600" b="0">
            <a:solidFill>
              <a:sysClr val="windowText" lastClr="000000"/>
            </a:solidFill>
            <a:latin typeface="ＭＳ ゴシック"/>
            <a:ea typeface="ＭＳ ゴシック"/>
          </a:endParaRPr>
        </a:p>
        <a:p>
          <a:pPr algn="l">
            <a:lnSpc>
              <a:spcPts val="1800"/>
            </a:lnSpc>
          </a:pPr>
          <a:endParaRPr kumimoji="1" lang="en-US" altLang="ja-JP" sz="1600" b="0">
            <a:solidFill>
              <a:sysClr val="windowText" lastClr="000000"/>
            </a:solidFill>
            <a:latin typeface="ＭＳ ゴシック"/>
            <a:ea typeface="ＭＳ ゴシック"/>
          </a:endParaRPr>
        </a:p>
        <a:p>
          <a:pPr algn="l">
            <a:lnSpc>
              <a:spcPts val="1800"/>
            </a:lnSpc>
          </a:pPr>
          <a:r>
            <a:rPr kumimoji="1" lang="ja-JP" altLang="en-US" sz="1600" b="0">
              <a:solidFill>
                <a:sysClr val="windowText" lastClr="000000"/>
              </a:solidFill>
              <a:latin typeface="ＭＳ ゴシック"/>
              <a:ea typeface="ＭＳ ゴシック"/>
            </a:rPr>
            <a:t>　</a:t>
          </a:r>
          <a:endParaRPr kumimoji="1" lang="ja-JP" altLang="en-US" sz="1600" b="1">
            <a:solidFill>
              <a:srgbClr val="FF0000"/>
            </a:solidFill>
            <a:latin typeface="ＭＳ ゴシック"/>
            <a:ea typeface="ＭＳ ゴシック"/>
          </a:endParaRPr>
        </a:p>
      </xdr:txBody>
    </xdr:sp>
    <xdr:clientData/>
  </xdr:twoCellAnchor>
  <xdr:twoCellAnchor>
    <xdr:from xmlns:xdr="http://schemas.openxmlformats.org/drawingml/2006/spreadsheetDrawing">
      <xdr:col>2</xdr:col>
      <xdr:colOff>40640</xdr:colOff>
      <xdr:row>6</xdr:row>
      <xdr:rowOff>191135</xdr:rowOff>
    </xdr:from>
    <xdr:to xmlns:xdr="http://schemas.openxmlformats.org/drawingml/2006/spreadsheetDrawing">
      <xdr:col>75</xdr:col>
      <xdr:colOff>190500</xdr:colOff>
      <xdr:row>9</xdr:row>
      <xdr:rowOff>191135</xdr:rowOff>
    </xdr:to>
    <xdr:sp macro="" textlink="">
      <xdr:nvSpPr>
        <xdr:cNvPr id="2" name="角丸四角形 1"/>
        <xdr:cNvSpPr/>
      </xdr:nvSpPr>
      <xdr:spPr>
        <a:xfrm>
          <a:off x="1069340" y="1791335"/>
          <a:ext cx="21619210" cy="685800"/>
        </a:xfrm>
        <a:prstGeom prst="roundRect">
          <a:avLst/>
        </a:prstGeom>
        <a:solidFill>
          <a:schemeClr val="bg1"/>
        </a:solidFill>
        <a:ln w="254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800"/>
            </a:lnSpc>
          </a:pPr>
          <a:r>
            <a:rPr kumimoji="1" lang="ja-JP" altLang="en-US" sz="1600" b="0">
              <a:solidFill>
                <a:sysClr val="windowText" lastClr="000000"/>
              </a:solidFill>
              <a:latin typeface="ＭＳ ゴシック"/>
              <a:ea typeface="ＭＳ ゴシック"/>
            </a:rPr>
            <a:t>　　 </a:t>
          </a:r>
          <a:r>
            <a:rPr kumimoji="1" lang="ja-JP" altLang="en-US" sz="1600" b="1" u="sng">
              <a:solidFill>
                <a:sysClr val="windowText" lastClr="000000"/>
              </a:solidFill>
              <a:latin typeface="ＭＳ ゴシック"/>
              <a:ea typeface="ＭＳ ゴシック"/>
            </a:rPr>
            <a:t>農用地の管理</a:t>
          </a:r>
          <a:r>
            <a:rPr kumimoji="1" lang="ja-JP" altLang="en-US" sz="1600" b="0">
              <a:solidFill>
                <a:sysClr val="windowText" lastClr="000000"/>
              </a:solidFill>
              <a:latin typeface="ＭＳ 明朝"/>
              <a:ea typeface="ＭＳ 明朝"/>
            </a:rPr>
            <a:t>について、</a:t>
          </a:r>
          <a:r>
            <a:rPr kumimoji="1" lang="ja-JP" altLang="en-US" sz="1600" b="0" u="sng">
              <a:solidFill>
                <a:sysClr val="windowText" lastClr="000000"/>
              </a:solidFill>
              <a:latin typeface="ＭＳ ゴシック"/>
              <a:ea typeface="ＭＳ ゴシック"/>
            </a:rPr>
            <a:t>記載されている農用地の現況</a:t>
          </a:r>
          <a:r>
            <a:rPr kumimoji="1" lang="ja-JP" altLang="en-US" sz="1600" b="0">
              <a:solidFill>
                <a:sysClr val="windowText" lastClr="000000"/>
              </a:solidFill>
              <a:latin typeface="ＭＳ 明朝"/>
              <a:ea typeface="ＭＳ 明朝"/>
            </a:rPr>
            <a:t>、</a:t>
          </a:r>
          <a:r>
            <a:rPr kumimoji="1" lang="ja-JP" altLang="en-US" sz="1600" b="0" u="sng">
              <a:solidFill>
                <a:sysClr val="windowText" lastClr="000000"/>
              </a:solidFill>
              <a:latin typeface="ＭＳ ゴシック"/>
              <a:ea typeface="ＭＳ ゴシック"/>
            </a:rPr>
            <a:t>具体的活動内容</a:t>
          </a:r>
          <a:r>
            <a:rPr kumimoji="1" lang="ja-JP" altLang="en-US" sz="1600" b="0">
              <a:solidFill>
                <a:sysClr val="windowText" lastClr="000000"/>
              </a:solidFill>
              <a:latin typeface="ＭＳ 明朝"/>
              <a:ea typeface="ＭＳ 明朝"/>
            </a:rPr>
            <a:t>が</a:t>
          </a:r>
          <a:r>
            <a:rPr kumimoji="1" lang="ja-JP" altLang="en-US" sz="1600" b="1" u="sng">
              <a:solidFill>
                <a:sysClr val="windowText" lastClr="000000"/>
              </a:solidFill>
              <a:latin typeface="ＭＳ ゴシック"/>
              <a:ea typeface="ＭＳ ゴシック"/>
            </a:rPr>
            <a:t>令和５</a:t>
          </a:r>
          <a:r>
            <a:rPr kumimoji="1" lang="ja-JP" altLang="en-US" sz="1600" b="1" u="sng">
              <a:solidFill>
                <a:sysClr val="windowText" lastClr="000000"/>
              </a:solidFill>
              <a:latin typeface="ＭＳ ゴシック"/>
              <a:ea typeface="ＭＳ ゴシック"/>
            </a:rPr>
            <a:t>年度の実績と異なる場合</a:t>
          </a:r>
          <a:r>
            <a:rPr kumimoji="1" lang="ja-JP" altLang="en-US" sz="1600" b="0">
              <a:solidFill>
                <a:sysClr val="windowText" lastClr="000000"/>
              </a:solidFill>
              <a:latin typeface="ＭＳ 明朝"/>
              <a:ea typeface="ＭＳ 明朝"/>
            </a:rPr>
            <a:t>は</a:t>
          </a:r>
          <a:r>
            <a:rPr kumimoji="1" lang="ja-JP" altLang="en-US" sz="1600" b="0" u="sng">
              <a:solidFill>
                <a:sysClr val="windowText" lastClr="000000"/>
              </a:solidFill>
              <a:latin typeface="ＭＳ 明朝"/>
              <a:ea typeface="ＭＳ 明朝"/>
            </a:rPr>
            <a:t>記入例のように</a:t>
          </a:r>
          <a:r>
            <a:rPr kumimoji="1" lang="ja-JP" altLang="en-US" sz="1600" b="1" u="sng">
              <a:solidFill>
                <a:sysClr val="windowText" lastClr="000000"/>
              </a:solidFill>
              <a:latin typeface="ＭＳ ゴシック"/>
              <a:ea typeface="ＭＳ ゴシック"/>
            </a:rPr>
            <a:t>訂正</a:t>
          </a:r>
          <a:r>
            <a:rPr kumimoji="1" lang="ja-JP" altLang="en-US" sz="1600" b="0">
              <a:solidFill>
                <a:sysClr val="windowText" lastClr="000000"/>
              </a:solidFill>
              <a:latin typeface="ＭＳ 明朝"/>
              <a:ea typeface="ＭＳ 明朝"/>
            </a:rPr>
            <a:t>してください。</a:t>
          </a:r>
          <a:endParaRPr kumimoji="1" lang="ja-JP" altLang="en-US" sz="1600" b="0">
            <a:solidFill>
              <a:sysClr val="windowText" lastClr="000000"/>
            </a:solidFill>
            <a:latin typeface="ＭＳ 明朝"/>
            <a:ea typeface="ＭＳ 明朝"/>
          </a:endParaRPr>
        </a:p>
        <a:p>
          <a:pPr algn="l">
            <a:lnSpc>
              <a:spcPts val="1800"/>
            </a:lnSpc>
          </a:pPr>
          <a:r>
            <a:rPr kumimoji="1" lang="ja-JP" altLang="en-US" sz="1600" b="0">
              <a:solidFill>
                <a:sysClr val="windowText" lastClr="000000"/>
              </a:solidFill>
              <a:latin typeface="ＭＳ 明朝"/>
              <a:ea typeface="ＭＳ 明朝"/>
            </a:rPr>
            <a:t>　　 また、</a:t>
          </a:r>
          <a:r>
            <a:rPr kumimoji="1" lang="ja-JP" altLang="en-US" sz="1600" b="1" u="sng">
              <a:solidFill>
                <a:sysClr val="windowText" lastClr="000000"/>
              </a:solidFill>
              <a:latin typeface="ＭＳ ゴシック"/>
              <a:ea typeface="ＭＳ ゴシック"/>
            </a:rPr>
            <a:t>記載されていない場合</a:t>
          </a:r>
          <a:r>
            <a:rPr kumimoji="1" lang="ja-JP" altLang="en-US" sz="1600" b="0">
              <a:solidFill>
                <a:sysClr val="windowText" lastClr="000000"/>
              </a:solidFill>
              <a:latin typeface="ＭＳ 明朝"/>
              <a:ea typeface="ＭＳ 明朝"/>
            </a:rPr>
            <a:t>は、</a:t>
          </a:r>
          <a:r>
            <a:rPr kumimoji="1" lang="ja-JP" altLang="en-US" sz="1600" b="0" u="sng">
              <a:solidFill>
                <a:sysClr val="windowText" lastClr="000000"/>
              </a:solidFill>
              <a:latin typeface="ＭＳ ゴシック"/>
              <a:ea typeface="ＭＳ ゴシック"/>
            </a:rPr>
            <a:t>Ｒ５</a:t>
          </a:r>
          <a:r>
            <a:rPr kumimoji="1" lang="ja-JP" altLang="en-US" sz="1600" b="0" u="sng">
              <a:solidFill>
                <a:sysClr val="windowText" lastClr="000000"/>
              </a:solidFill>
              <a:latin typeface="ＭＳ ゴシック"/>
              <a:ea typeface="ＭＳ ゴシック"/>
            </a:rPr>
            <a:t>年度の実績</a:t>
          </a:r>
          <a:r>
            <a:rPr kumimoji="1" lang="ja-JP" altLang="en-US" sz="1600" b="0" u="sng">
              <a:solidFill>
                <a:sysClr val="windowText" lastClr="000000"/>
              </a:solidFill>
              <a:latin typeface="ＭＳ 明朝"/>
              <a:ea typeface="ＭＳ 明朝"/>
            </a:rPr>
            <a:t>を記入例のように</a:t>
          </a:r>
          <a:r>
            <a:rPr kumimoji="1" lang="ja-JP" altLang="en-US" sz="1600" b="1" u="sng">
              <a:solidFill>
                <a:sysClr val="windowText" lastClr="000000"/>
              </a:solidFill>
              <a:latin typeface="ＭＳ ゴシック"/>
              <a:ea typeface="ＭＳ ゴシック"/>
            </a:rPr>
            <a:t>記入</a:t>
          </a:r>
          <a:r>
            <a:rPr kumimoji="1" lang="ja-JP" altLang="en-US" sz="1600" b="0">
              <a:solidFill>
                <a:sysClr val="windowText" lastClr="000000"/>
              </a:solidFill>
              <a:latin typeface="ＭＳ 明朝"/>
              <a:ea typeface="ＭＳ 明朝"/>
            </a:rPr>
            <a:t>してください。</a:t>
          </a:r>
          <a:r>
            <a:rPr kumimoji="1" lang="ja-JP" altLang="en-US" sz="1600" b="1">
              <a:solidFill>
                <a:sysClr val="windowText" lastClr="000000"/>
              </a:solidFill>
              <a:latin typeface="ＭＳ 明朝"/>
              <a:ea typeface="ＭＳ 明朝"/>
            </a:rPr>
            <a:t>　</a:t>
          </a:r>
          <a:r>
            <a:rPr kumimoji="1" lang="ja-JP" altLang="en-US" sz="1600">
              <a:solidFill>
                <a:sysClr val="windowText" lastClr="000000"/>
              </a:solidFill>
              <a:latin typeface="ＭＳ 明朝"/>
              <a:ea typeface="ＭＳ 明朝"/>
            </a:rPr>
            <a:t>　　　　　　　　　　　　　　　　　　　　　　　　　　　　　　　　　　　　　　　</a:t>
          </a:r>
          <a:r>
            <a:rPr kumimoji="1" lang="ja-JP" altLang="en-US" sz="1600" b="1">
              <a:solidFill>
                <a:srgbClr val="FF0000"/>
              </a:solidFill>
              <a:latin typeface="ＭＳ ゴシック"/>
              <a:ea typeface="ＭＳ ゴシック"/>
            </a:rPr>
            <a:t>　</a:t>
          </a:r>
          <a:r>
            <a:rPr kumimoji="1" lang="en-US" altLang="ja-JP" sz="1600" b="1">
              <a:solidFill>
                <a:srgbClr val="FF0000"/>
              </a:solidFill>
              <a:latin typeface="ＭＳ ゴシック"/>
              <a:ea typeface="ＭＳ ゴシック"/>
            </a:rPr>
            <a:t>【</a:t>
          </a:r>
          <a:r>
            <a:rPr kumimoji="1" lang="ja-JP" altLang="en-US" sz="1600" b="1">
              <a:solidFill>
                <a:srgbClr val="FF0000"/>
              </a:solidFill>
              <a:latin typeface="ＭＳ ゴシック"/>
              <a:ea typeface="ＭＳ ゴシック"/>
            </a:rPr>
            <a:t>全協定必須事項</a:t>
          </a:r>
          <a:r>
            <a:rPr kumimoji="1" lang="en-US" altLang="ja-JP" sz="1600" b="1">
              <a:solidFill>
                <a:srgbClr val="FF0000"/>
              </a:solidFill>
              <a:latin typeface="ＭＳ ゴシック"/>
              <a:ea typeface="ＭＳ ゴシック"/>
            </a:rPr>
            <a:t>】</a:t>
          </a:r>
          <a:r>
            <a:rPr kumimoji="1" lang="ja-JP" altLang="en-US" sz="1600" b="1">
              <a:solidFill>
                <a:srgbClr val="FF0000"/>
              </a:solidFill>
              <a:latin typeface="ＭＳ ゴシック"/>
              <a:ea typeface="ＭＳ ゴシック"/>
            </a:rPr>
            <a:t>　</a:t>
          </a:r>
          <a:r>
            <a:rPr kumimoji="1" lang="ja-JP" altLang="en-US" sz="1600">
              <a:solidFill>
                <a:sysClr val="windowText" lastClr="000000"/>
              </a:solidFill>
              <a:latin typeface="ＭＳ 明朝"/>
              <a:ea typeface="ＭＳ 明朝"/>
            </a:rPr>
            <a:t>　　　　　　　　　　　　　　　　　　　　　</a:t>
          </a:r>
          <a:r>
            <a:rPr kumimoji="1" lang="ja-JP" altLang="en-US" sz="1600">
              <a:solidFill>
                <a:sysClr val="windowText" lastClr="000000"/>
              </a:solidFill>
              <a:latin typeface="ＭＳ ゴシック"/>
              <a:ea typeface="ＭＳ ゴシック"/>
            </a:rPr>
            <a:t>　　　　　　　　　</a:t>
          </a:r>
          <a:endParaRPr kumimoji="1" lang="ja-JP" altLang="en-US" sz="1600" b="1">
            <a:solidFill>
              <a:srgbClr val="FF0000"/>
            </a:solidFill>
            <a:latin typeface="ＭＳ ゴシック"/>
            <a:ea typeface="ＭＳ ゴシック"/>
          </a:endParaRPr>
        </a:p>
      </xdr:txBody>
    </xdr:sp>
    <xdr:clientData/>
  </xdr:twoCellAnchor>
  <xdr:twoCellAnchor>
    <xdr:from xmlns:xdr="http://schemas.openxmlformats.org/drawingml/2006/spreadsheetDrawing">
      <xdr:col>2</xdr:col>
      <xdr:colOff>40640</xdr:colOff>
      <xdr:row>10</xdr:row>
      <xdr:rowOff>149860</xdr:rowOff>
    </xdr:from>
    <xdr:to xmlns:xdr="http://schemas.openxmlformats.org/drawingml/2006/spreadsheetDrawing">
      <xdr:col>75</xdr:col>
      <xdr:colOff>190500</xdr:colOff>
      <xdr:row>13</xdr:row>
      <xdr:rowOff>149860</xdr:rowOff>
    </xdr:to>
    <xdr:sp macro="" textlink="">
      <xdr:nvSpPr>
        <xdr:cNvPr id="7" name="角丸四角形 6"/>
        <xdr:cNvSpPr/>
      </xdr:nvSpPr>
      <xdr:spPr>
        <a:xfrm>
          <a:off x="1069340" y="2664460"/>
          <a:ext cx="21619210" cy="685800"/>
        </a:xfrm>
        <a:prstGeom prst="round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800"/>
            </a:lnSpc>
          </a:pPr>
          <a:r>
            <a:rPr kumimoji="1" lang="ja-JP" altLang="en-US" sz="1600" b="0">
              <a:solidFill>
                <a:sysClr val="windowText" lastClr="000000"/>
              </a:solidFill>
              <a:latin typeface="ＭＳ ゴシック"/>
              <a:ea typeface="ＭＳ ゴシック"/>
            </a:rPr>
            <a:t>　　 </a:t>
          </a:r>
          <a:r>
            <a:rPr kumimoji="1" lang="ja-JP" altLang="en-US" sz="1600" b="1" u="sng">
              <a:solidFill>
                <a:sysClr val="windowText" lastClr="000000"/>
              </a:solidFill>
              <a:latin typeface="ＭＳ ゴシック"/>
              <a:ea typeface="ＭＳ ゴシック"/>
            </a:rPr>
            <a:t>多面的機能を増進する活動</a:t>
          </a:r>
          <a:r>
            <a:rPr kumimoji="1" lang="ja-JP" altLang="en-US" sz="1600" b="0">
              <a:solidFill>
                <a:sysClr val="windowText" lastClr="000000"/>
              </a:solidFill>
              <a:latin typeface="ＭＳ 明朝"/>
              <a:ea typeface="ＭＳ 明朝"/>
            </a:rPr>
            <a:t>について、</a:t>
          </a:r>
          <a:r>
            <a:rPr kumimoji="1" lang="ja-JP" altLang="en-US" sz="1600" b="0" u="sng">
              <a:solidFill>
                <a:sysClr val="windowText" lastClr="000000"/>
              </a:solidFill>
              <a:latin typeface="ＭＳ 明朝"/>
              <a:ea typeface="ＭＳ 明朝"/>
            </a:rPr>
            <a:t>協定書（第５の３）で定めた項目</a:t>
          </a:r>
          <a:r>
            <a:rPr kumimoji="1" lang="ja-JP" altLang="en-US" sz="1600" b="0" u="none">
              <a:solidFill>
                <a:sysClr val="windowText" lastClr="000000"/>
              </a:solidFill>
              <a:latin typeface="ＭＳ 明朝"/>
              <a:ea typeface="ＭＳ 明朝"/>
            </a:rPr>
            <a:t>に</a:t>
          </a:r>
          <a:r>
            <a:rPr kumimoji="1" lang="ja-JP" altLang="en-US" sz="1600" b="0" u="sng">
              <a:solidFill>
                <a:sysClr val="windowText" lastClr="000000"/>
              </a:solidFill>
              <a:latin typeface="ＭＳ 明朝"/>
              <a:ea typeface="ＭＳ 明朝"/>
            </a:rPr>
            <a:t>「</a:t>
          </a:r>
          <a:r>
            <a:rPr kumimoji="1" lang="ja-JP" altLang="en-US" sz="1600" b="1" u="sng">
              <a:solidFill>
                <a:sysClr val="windowText" lastClr="000000"/>
              </a:solidFill>
              <a:latin typeface="ＭＳ ゴシック"/>
              <a:ea typeface="ＭＳ ゴシック"/>
            </a:rPr>
            <a:t>○</a:t>
          </a:r>
          <a:r>
            <a:rPr kumimoji="1" lang="ja-JP" altLang="en-US" sz="1600" b="0" u="sng">
              <a:solidFill>
                <a:sysClr val="windowText" lastClr="000000"/>
              </a:solidFill>
              <a:latin typeface="ＭＳ 明朝"/>
              <a:ea typeface="ＭＳ 明朝"/>
            </a:rPr>
            <a:t>」を付けてください</a:t>
          </a:r>
          <a:r>
            <a:rPr kumimoji="1" lang="ja-JP" altLang="en-US" sz="1600" b="0">
              <a:solidFill>
                <a:sysClr val="windowText" lastClr="000000"/>
              </a:solidFill>
              <a:latin typeface="ＭＳ 明朝"/>
              <a:ea typeface="ＭＳ 明朝"/>
            </a:rPr>
            <a:t>。</a:t>
          </a:r>
          <a:endParaRPr kumimoji="1" lang="ja-JP" altLang="en-US" sz="1600" b="0">
            <a:solidFill>
              <a:sysClr val="windowText" lastClr="000000"/>
            </a:solidFill>
            <a:latin typeface="ＭＳ 明朝"/>
            <a:ea typeface="ＭＳ 明朝"/>
          </a:endParaRPr>
        </a:p>
        <a:p>
          <a:pPr algn="l">
            <a:lnSpc>
              <a:spcPts val="1800"/>
            </a:lnSpc>
          </a:pPr>
          <a:r>
            <a:rPr kumimoji="1" lang="ja-JP" altLang="en-US" sz="1600" b="0">
              <a:solidFill>
                <a:sysClr val="windowText" lastClr="000000"/>
              </a:solidFill>
              <a:latin typeface="ＭＳ 明朝"/>
              <a:ea typeface="ＭＳ 明朝"/>
            </a:rPr>
            <a:t>　　 また、</a:t>
          </a:r>
          <a:r>
            <a:rPr kumimoji="1" lang="ja-JP" altLang="en-US" sz="1600" b="1" u="sng">
              <a:solidFill>
                <a:sysClr val="windowText" lastClr="000000"/>
              </a:solidFill>
              <a:latin typeface="ＭＳ ゴシック"/>
              <a:ea typeface="ＭＳ ゴシック"/>
            </a:rPr>
            <a:t>Ｒ５年度に行った活動の場所</a:t>
          </a:r>
          <a:r>
            <a:rPr kumimoji="1" lang="ja-JP" altLang="en-US" sz="1600" b="0" u="none">
              <a:solidFill>
                <a:sysClr val="windowText" lastClr="000000"/>
              </a:solidFill>
              <a:latin typeface="ＭＳ 明朝"/>
              <a:ea typeface="ＭＳ 明朝"/>
            </a:rPr>
            <a:t>が、</a:t>
          </a:r>
          <a:r>
            <a:rPr kumimoji="1" lang="ja-JP" altLang="en-US" sz="1600" b="0" u="sng">
              <a:solidFill>
                <a:sysClr val="windowText" lastClr="000000"/>
              </a:solidFill>
              <a:latin typeface="ＭＳ ゴシック"/>
              <a:ea typeface="ＭＳ ゴシック"/>
            </a:rPr>
            <a:t>協定農用地であったら「</a:t>
          </a:r>
          <a:r>
            <a:rPr kumimoji="1" lang="ja-JP" altLang="en-US" sz="1600" b="1" u="sng">
              <a:solidFill>
                <a:sysClr val="windowText" lastClr="000000"/>
              </a:solidFill>
              <a:latin typeface="ＭＳ ゴシック"/>
              <a:ea typeface="ＭＳ ゴシック"/>
            </a:rPr>
            <a:t>○</a:t>
          </a:r>
          <a:r>
            <a:rPr kumimoji="1" lang="ja-JP" altLang="en-US" sz="1600" b="0" u="sng">
              <a:solidFill>
                <a:sysClr val="windowText" lastClr="000000"/>
              </a:solidFill>
              <a:latin typeface="ＭＳ ゴシック"/>
              <a:ea typeface="ＭＳ ゴシック"/>
            </a:rPr>
            <a:t>」</a:t>
          </a:r>
          <a:r>
            <a:rPr kumimoji="1" lang="ja-JP" altLang="en-US" sz="1600" b="0" u="sng">
              <a:solidFill>
                <a:sysClr val="windowText" lastClr="000000"/>
              </a:solidFill>
              <a:latin typeface="ＭＳ 明朝"/>
              <a:ea typeface="ＭＳ 明朝"/>
            </a:rPr>
            <a:t>をつけてください</a:t>
          </a:r>
          <a:r>
            <a:rPr kumimoji="1" lang="ja-JP" altLang="en-US" sz="1600" b="0">
              <a:solidFill>
                <a:sysClr val="windowText" lastClr="000000"/>
              </a:solidFill>
              <a:latin typeface="ＭＳ 明朝"/>
              <a:ea typeface="ＭＳ 明朝"/>
            </a:rPr>
            <a:t>。　　　　　　　　　　　　　　　　　　　　　　　　　　　　　　　　　　　　　　　　</a:t>
          </a:r>
          <a:r>
            <a:rPr kumimoji="1" lang="en-US" altLang="ja-JP" sz="1600" b="1">
              <a:solidFill>
                <a:srgbClr val="FF0000"/>
              </a:solidFill>
              <a:latin typeface="ＭＳ ゴシック"/>
              <a:ea typeface="ＭＳ ゴシック"/>
            </a:rPr>
            <a:t>【</a:t>
          </a:r>
          <a:r>
            <a:rPr kumimoji="1" lang="ja-JP" altLang="en-US" sz="1600" b="1">
              <a:solidFill>
                <a:srgbClr val="FF0000"/>
              </a:solidFill>
              <a:latin typeface="ＭＳ ゴシック"/>
              <a:ea typeface="ＭＳ ゴシック"/>
            </a:rPr>
            <a:t>全協定必須事項</a:t>
          </a:r>
          <a:r>
            <a:rPr kumimoji="1" lang="en-US" altLang="ja-JP" sz="1600" b="1">
              <a:solidFill>
                <a:srgbClr val="FF0000"/>
              </a:solidFill>
              <a:latin typeface="ＭＳ ゴシック"/>
              <a:ea typeface="ＭＳ ゴシック"/>
            </a:rPr>
            <a:t>】</a:t>
          </a:r>
          <a:r>
            <a:rPr kumimoji="1" lang="ja-JP" altLang="en-US" sz="1600" b="0">
              <a:solidFill>
                <a:sysClr val="windowText" lastClr="000000"/>
              </a:solidFill>
              <a:latin typeface="ＭＳ 明朝"/>
              <a:ea typeface="ＭＳ 明朝"/>
            </a:rPr>
            <a:t>　　　　　　　　　　　　　　　　　</a:t>
          </a:r>
          <a:endParaRPr kumimoji="1" lang="ja-JP" altLang="en-US" sz="1600" b="1">
            <a:solidFill>
              <a:srgbClr val="FF0000"/>
            </a:solidFill>
            <a:latin typeface="ＭＳ 明朝"/>
            <a:ea typeface="ＭＳ 明朝"/>
          </a:endParaRPr>
        </a:p>
      </xdr:txBody>
    </xdr:sp>
    <xdr:clientData/>
  </xdr:twoCellAnchor>
  <xdr:twoCellAnchor>
    <xdr:from xmlns:xdr="http://schemas.openxmlformats.org/drawingml/2006/spreadsheetDrawing">
      <xdr:col>2</xdr:col>
      <xdr:colOff>40640</xdr:colOff>
      <xdr:row>14</xdr:row>
      <xdr:rowOff>163195</xdr:rowOff>
    </xdr:from>
    <xdr:to xmlns:xdr="http://schemas.openxmlformats.org/drawingml/2006/spreadsheetDrawing">
      <xdr:col>75</xdr:col>
      <xdr:colOff>190500</xdr:colOff>
      <xdr:row>17</xdr:row>
      <xdr:rowOff>163195</xdr:rowOff>
    </xdr:to>
    <xdr:sp macro="" textlink="">
      <xdr:nvSpPr>
        <xdr:cNvPr id="8" name="角丸四角形 7"/>
        <xdr:cNvSpPr/>
      </xdr:nvSpPr>
      <xdr:spPr>
        <a:xfrm>
          <a:off x="1069340" y="3592195"/>
          <a:ext cx="21619210" cy="685800"/>
        </a:xfrm>
        <a:prstGeom prst="roundRect">
          <a:avLst/>
        </a:prstGeom>
        <a:solidFill>
          <a:schemeClr val="bg1"/>
        </a:solidFill>
        <a:ln w="254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800"/>
            </a:lnSpc>
          </a:pPr>
          <a:r>
            <a:rPr kumimoji="1" lang="ja-JP" altLang="en-US" sz="1600" b="0">
              <a:solidFill>
                <a:sysClr val="windowText" lastClr="000000"/>
              </a:solidFill>
              <a:latin typeface="ＭＳ ゴシック"/>
              <a:ea typeface="ＭＳ ゴシック"/>
            </a:rPr>
            <a:t>　　 </a:t>
          </a:r>
          <a:r>
            <a:rPr kumimoji="1" lang="ja-JP" altLang="en-US" sz="1600" b="1" u="sng">
              <a:solidFill>
                <a:sysClr val="windowText" lastClr="000000"/>
              </a:solidFill>
              <a:latin typeface="ＭＳ ゴシック"/>
              <a:ea typeface="ＭＳ ゴシック"/>
            </a:rPr>
            <a:t>加算措置適用されている協定</a:t>
          </a:r>
          <a:r>
            <a:rPr kumimoji="1" lang="ja-JP" altLang="en-US" sz="1600" b="0">
              <a:solidFill>
                <a:sysClr val="windowText" lastClr="000000"/>
              </a:solidFill>
              <a:latin typeface="ＭＳ 明朝"/>
              <a:ea typeface="ＭＳ 明朝"/>
            </a:rPr>
            <a:t>は、</a:t>
          </a:r>
          <a:r>
            <a:rPr kumimoji="1" lang="ja-JP" altLang="en-US" sz="1600" b="0" u="sng">
              <a:solidFill>
                <a:sysClr val="windowText" lastClr="000000"/>
              </a:solidFill>
              <a:latin typeface="ＭＳ ゴシック"/>
              <a:ea typeface="ＭＳ ゴシック"/>
            </a:rPr>
            <a:t>協定書（第９）で定めた加算の達成目標</a:t>
          </a:r>
          <a:r>
            <a:rPr kumimoji="1" lang="ja-JP" altLang="en-US" sz="1600" b="0">
              <a:solidFill>
                <a:sysClr val="windowText" lastClr="000000"/>
              </a:solidFill>
              <a:latin typeface="ＭＳ 明朝"/>
              <a:ea typeface="ＭＳ 明朝"/>
            </a:rPr>
            <a:t>を</a:t>
          </a:r>
          <a:r>
            <a:rPr kumimoji="1" lang="ja-JP" altLang="en-US" sz="1600" b="0" u="sng">
              <a:solidFill>
                <a:sysClr val="windowText" lastClr="000000"/>
              </a:solidFill>
              <a:latin typeface="ＭＳ ゴシック"/>
              <a:ea typeface="ＭＳ ゴシック"/>
            </a:rPr>
            <a:t>記入例のように</a:t>
          </a:r>
          <a:r>
            <a:rPr kumimoji="1" lang="ja-JP" altLang="en-US" sz="1600" b="1" u="sng">
              <a:solidFill>
                <a:sysClr val="windowText" lastClr="000000"/>
              </a:solidFill>
              <a:latin typeface="ＭＳ ゴシック"/>
              <a:ea typeface="ＭＳ ゴシック"/>
            </a:rPr>
            <a:t>記入</a:t>
          </a:r>
          <a:r>
            <a:rPr kumimoji="1" lang="ja-JP" altLang="en-US" sz="1600" b="0" u="sng">
              <a:solidFill>
                <a:sysClr val="windowText" lastClr="000000"/>
              </a:solidFill>
              <a:latin typeface="ＭＳ ゴシック"/>
              <a:ea typeface="ＭＳ ゴシック"/>
            </a:rPr>
            <a:t>してください</a:t>
          </a:r>
          <a:r>
            <a:rPr kumimoji="1" lang="ja-JP" altLang="en-US" sz="1600" b="0">
              <a:solidFill>
                <a:sysClr val="windowText" lastClr="000000"/>
              </a:solidFill>
              <a:latin typeface="ＭＳ 明朝"/>
              <a:ea typeface="ＭＳ 明朝"/>
            </a:rPr>
            <a:t>。</a:t>
          </a:r>
          <a:endParaRPr kumimoji="1" lang="ja-JP" altLang="en-US" sz="1600" b="0">
            <a:solidFill>
              <a:sysClr val="windowText" lastClr="000000"/>
            </a:solidFill>
            <a:latin typeface="ＭＳ 明朝"/>
            <a:ea typeface="ＭＳ 明朝"/>
          </a:endParaRPr>
        </a:p>
        <a:p>
          <a:pPr algn="l">
            <a:lnSpc>
              <a:spcPts val="1800"/>
            </a:lnSpc>
          </a:pPr>
          <a:r>
            <a:rPr kumimoji="1" lang="ja-JP" altLang="en-US" sz="1600" b="0">
              <a:solidFill>
                <a:sysClr val="windowText" lastClr="000000"/>
              </a:solidFill>
              <a:latin typeface="ＭＳ 明朝"/>
              <a:ea typeface="ＭＳ 明朝"/>
            </a:rPr>
            <a:t>　　 また、</a:t>
          </a:r>
          <a:r>
            <a:rPr kumimoji="1" lang="ja-JP" altLang="en-US" sz="1600" b="1" u="sng">
              <a:solidFill>
                <a:sysClr val="windowText" lastClr="000000"/>
              </a:solidFill>
              <a:latin typeface="ＭＳ ゴシック"/>
              <a:ea typeface="ＭＳ ゴシック"/>
            </a:rPr>
            <a:t>Ｒ５年度の活動を行った協定農用地</a:t>
          </a:r>
          <a:r>
            <a:rPr kumimoji="1" lang="ja-JP" altLang="en-US" sz="1600" b="0">
              <a:solidFill>
                <a:sysClr val="windowText" lastClr="000000"/>
              </a:solidFill>
              <a:latin typeface="ＭＳ 明朝"/>
              <a:ea typeface="ＭＳ 明朝"/>
            </a:rPr>
            <a:t>に</a:t>
          </a:r>
          <a:r>
            <a:rPr kumimoji="1" lang="ja-JP" altLang="en-US" sz="1600" b="0" u="sng">
              <a:solidFill>
                <a:sysClr val="windowText" lastClr="000000"/>
              </a:solidFill>
              <a:latin typeface="ＭＳ ゴシック"/>
              <a:ea typeface="ＭＳ ゴシック"/>
            </a:rPr>
            <a:t>「</a:t>
          </a:r>
          <a:r>
            <a:rPr kumimoji="1" lang="ja-JP" altLang="en-US" sz="1600" b="1" u="sng">
              <a:solidFill>
                <a:sysClr val="windowText" lastClr="000000"/>
              </a:solidFill>
              <a:latin typeface="ＭＳ ゴシック"/>
              <a:ea typeface="ＭＳ ゴシック"/>
            </a:rPr>
            <a:t>○</a:t>
          </a:r>
          <a:r>
            <a:rPr kumimoji="1" lang="ja-JP" altLang="en-US" sz="1600" b="0" u="sng">
              <a:solidFill>
                <a:sysClr val="windowText" lastClr="000000"/>
              </a:solidFill>
              <a:latin typeface="ＭＳ ゴシック"/>
              <a:ea typeface="ＭＳ ゴシック"/>
            </a:rPr>
            <a:t>」をつけてください</a:t>
          </a:r>
          <a:r>
            <a:rPr kumimoji="1" lang="ja-JP" altLang="en-US" sz="1600" b="0">
              <a:solidFill>
                <a:sysClr val="windowText" lastClr="000000"/>
              </a:solidFill>
              <a:latin typeface="ＭＳ 明朝"/>
              <a:ea typeface="ＭＳ 明朝"/>
            </a:rPr>
            <a:t>。　　　　　　　　　　　　　　　　　　　　</a:t>
          </a:r>
          <a:r>
            <a:rPr kumimoji="1" lang="ja-JP" altLang="en-US" sz="1600" b="0">
              <a:solidFill>
                <a:sysClr val="windowText" lastClr="000000"/>
              </a:solidFill>
              <a:latin typeface="ＭＳ ゴシック"/>
              <a:ea typeface="ＭＳ ゴシック"/>
            </a:rPr>
            <a:t>　    </a:t>
          </a:r>
          <a:r>
            <a:rPr kumimoji="1" lang="en-US" altLang="ja-JP" sz="1600" b="1">
              <a:solidFill>
                <a:srgbClr val="FF0000"/>
              </a:solidFill>
              <a:latin typeface="ＭＳ ゴシック"/>
              <a:ea typeface="ＭＳ ゴシック"/>
            </a:rPr>
            <a:t>【</a:t>
          </a:r>
          <a:r>
            <a:rPr kumimoji="1" lang="ja-JP" altLang="en-US" sz="1600" b="1">
              <a:solidFill>
                <a:srgbClr val="FF0000"/>
              </a:solidFill>
              <a:latin typeface="ＭＳ ゴシック"/>
              <a:ea typeface="ＭＳ ゴシック"/>
            </a:rPr>
            <a:t>集落協定広域化加算・生産性向上加算に取り組んでいる協定は必須事項</a:t>
          </a:r>
          <a:r>
            <a:rPr kumimoji="1" lang="en-US" altLang="ja-JP" sz="1600" b="1">
              <a:solidFill>
                <a:srgbClr val="FF0000"/>
              </a:solidFill>
              <a:latin typeface="ＭＳ ゴシック"/>
              <a:ea typeface="ＭＳ ゴシック"/>
            </a:rPr>
            <a:t>】</a:t>
          </a:r>
          <a:endParaRPr kumimoji="1" lang="ja-JP" altLang="en-US" sz="1600" b="1">
            <a:solidFill>
              <a:srgbClr val="FF0000"/>
            </a:solidFill>
            <a:latin typeface="ＭＳ ゴシック"/>
            <a:ea typeface="ＭＳ ゴシック"/>
          </a:endParaRPr>
        </a:p>
      </xdr:txBody>
    </xdr:sp>
    <xdr:clientData/>
  </xdr:twoCellAnchor>
  <xdr:twoCellAnchor>
    <xdr:from xmlns:xdr="http://schemas.openxmlformats.org/drawingml/2006/spreadsheetDrawing">
      <xdr:col>2</xdr:col>
      <xdr:colOff>135890</xdr:colOff>
      <xdr:row>7</xdr:row>
      <xdr:rowOff>13335</xdr:rowOff>
    </xdr:from>
    <xdr:to xmlns:xdr="http://schemas.openxmlformats.org/drawingml/2006/spreadsheetDrawing">
      <xdr:col>2</xdr:col>
      <xdr:colOff>571500</xdr:colOff>
      <xdr:row>8</xdr:row>
      <xdr:rowOff>217805</xdr:rowOff>
    </xdr:to>
    <xdr:sp macro="" textlink="">
      <xdr:nvSpPr>
        <xdr:cNvPr id="11" name="角丸四角形 10"/>
        <xdr:cNvSpPr/>
      </xdr:nvSpPr>
      <xdr:spPr>
        <a:xfrm>
          <a:off x="1164590" y="1842135"/>
          <a:ext cx="435610" cy="433070"/>
        </a:xfrm>
        <a:prstGeom prst="roundRect">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latin typeface="ＭＳ ゴシック"/>
              <a:ea typeface="ＭＳ ゴシック"/>
            </a:rPr>
            <a:t>①</a:t>
          </a:r>
        </a:p>
      </xdr:txBody>
    </xdr:sp>
    <xdr:clientData/>
  </xdr:twoCellAnchor>
  <xdr:twoCellAnchor>
    <xdr:from xmlns:xdr="http://schemas.openxmlformats.org/drawingml/2006/spreadsheetDrawing">
      <xdr:col>2</xdr:col>
      <xdr:colOff>122555</xdr:colOff>
      <xdr:row>11</xdr:row>
      <xdr:rowOff>26670</xdr:rowOff>
    </xdr:from>
    <xdr:to xmlns:xdr="http://schemas.openxmlformats.org/drawingml/2006/spreadsheetDrawing">
      <xdr:col>2</xdr:col>
      <xdr:colOff>558165</xdr:colOff>
      <xdr:row>12</xdr:row>
      <xdr:rowOff>228600</xdr:rowOff>
    </xdr:to>
    <xdr:sp macro="" textlink="">
      <xdr:nvSpPr>
        <xdr:cNvPr id="17" name="角丸四角形 16"/>
        <xdr:cNvSpPr/>
      </xdr:nvSpPr>
      <xdr:spPr>
        <a:xfrm>
          <a:off x="1151255" y="2769870"/>
          <a:ext cx="435610" cy="430530"/>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latin typeface="ＭＳ ゴシック"/>
              <a:ea typeface="ＭＳ ゴシック"/>
            </a:rPr>
            <a:t>②</a:t>
          </a:r>
        </a:p>
      </xdr:txBody>
    </xdr:sp>
    <xdr:clientData/>
  </xdr:twoCellAnchor>
  <xdr:twoCellAnchor>
    <xdr:from xmlns:xdr="http://schemas.openxmlformats.org/drawingml/2006/spreadsheetDrawing">
      <xdr:col>2</xdr:col>
      <xdr:colOff>122555</xdr:colOff>
      <xdr:row>15</xdr:row>
      <xdr:rowOff>26670</xdr:rowOff>
    </xdr:from>
    <xdr:to xmlns:xdr="http://schemas.openxmlformats.org/drawingml/2006/spreadsheetDrawing">
      <xdr:col>2</xdr:col>
      <xdr:colOff>558165</xdr:colOff>
      <xdr:row>17</xdr:row>
      <xdr:rowOff>0</xdr:rowOff>
    </xdr:to>
    <xdr:sp macro="" textlink="">
      <xdr:nvSpPr>
        <xdr:cNvPr id="19" name="角丸四角形 18"/>
        <xdr:cNvSpPr/>
      </xdr:nvSpPr>
      <xdr:spPr>
        <a:xfrm>
          <a:off x="1151255" y="3684270"/>
          <a:ext cx="435610" cy="430530"/>
        </a:xfrm>
        <a:prstGeom prst="round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latin typeface="ＭＳ ゴシック"/>
              <a:ea typeface="ＭＳ ゴシック"/>
            </a:rPr>
            <a:t>③</a:t>
          </a:r>
        </a:p>
      </xdr:txBody>
    </xdr:sp>
    <xdr:clientData/>
  </xdr:twoCellAnchor>
  <xdr:twoCellAnchor>
    <xdr:from xmlns:xdr="http://schemas.openxmlformats.org/drawingml/2006/spreadsheetDrawing">
      <xdr:col>20</xdr:col>
      <xdr:colOff>27305</xdr:colOff>
      <xdr:row>42</xdr:row>
      <xdr:rowOff>556895</xdr:rowOff>
    </xdr:from>
    <xdr:to xmlns:xdr="http://schemas.openxmlformats.org/drawingml/2006/spreadsheetDrawing">
      <xdr:col>21</xdr:col>
      <xdr:colOff>190500</xdr:colOff>
      <xdr:row>42</xdr:row>
      <xdr:rowOff>993775</xdr:rowOff>
    </xdr:to>
    <xdr:sp macro="" textlink="">
      <xdr:nvSpPr>
        <xdr:cNvPr id="20" name="角丸四角形 19"/>
        <xdr:cNvSpPr/>
      </xdr:nvSpPr>
      <xdr:spPr>
        <a:xfrm>
          <a:off x="8028305" y="9605645"/>
          <a:ext cx="429895" cy="436880"/>
        </a:xfrm>
        <a:prstGeom prst="roundRect">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latin typeface="ＭＳ ゴシック"/>
              <a:ea typeface="ＭＳ ゴシック"/>
            </a:rPr>
            <a:t>①</a:t>
          </a:r>
        </a:p>
      </xdr:txBody>
    </xdr:sp>
    <xdr:clientData/>
  </xdr:twoCellAnchor>
  <xdr:twoCellAnchor>
    <xdr:from xmlns:xdr="http://schemas.openxmlformats.org/drawingml/2006/spreadsheetDrawing">
      <xdr:col>19</xdr:col>
      <xdr:colOff>59690</xdr:colOff>
      <xdr:row>50</xdr:row>
      <xdr:rowOff>155575</xdr:rowOff>
    </xdr:from>
    <xdr:to xmlns:xdr="http://schemas.openxmlformats.org/drawingml/2006/spreadsheetDrawing">
      <xdr:col>22</xdr:col>
      <xdr:colOff>236220</xdr:colOff>
      <xdr:row>50</xdr:row>
      <xdr:rowOff>157480</xdr:rowOff>
    </xdr:to>
    <xdr:cxnSp macro="">
      <xdr:nvCxnSpPr>
        <xdr:cNvPr id="16" name="直線コネクタ 15"/>
        <xdr:cNvCxnSpPr/>
      </xdr:nvCxnSpPr>
      <xdr:spPr>
        <a:xfrm>
          <a:off x="7793990" y="12654915"/>
          <a:ext cx="976630" cy="1905"/>
        </a:xfrm>
        <a:prstGeom prst="straightConnector1">
          <a:avLst/>
        </a:prstGeom>
        <a:ln w="508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157480</xdr:colOff>
      <xdr:row>49</xdr:row>
      <xdr:rowOff>281940</xdr:rowOff>
    </xdr:from>
    <xdr:to xmlns:xdr="http://schemas.openxmlformats.org/drawingml/2006/spreadsheetDrawing">
      <xdr:col>19</xdr:col>
      <xdr:colOff>19685</xdr:colOff>
      <xdr:row>51</xdr:row>
      <xdr:rowOff>2540</xdr:rowOff>
    </xdr:to>
    <xdr:sp macro="" textlink="">
      <xdr:nvSpPr>
        <xdr:cNvPr id="24" name="角丸四角形 23"/>
        <xdr:cNvSpPr/>
      </xdr:nvSpPr>
      <xdr:spPr>
        <a:xfrm>
          <a:off x="6291580" y="12476480"/>
          <a:ext cx="1462405" cy="3302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latin typeface="ＭＳ ゴシック"/>
              <a:ea typeface="ＭＳ ゴシック"/>
            </a:rPr>
            <a:t>管理　</a:t>
          </a:r>
          <a:r>
            <a:rPr kumimoji="1" lang="ja-JP" altLang="en-US" sz="1200" b="1">
              <a:solidFill>
                <a:srgbClr val="FF0000"/>
              </a:solidFill>
              <a:latin typeface="ＭＳ ゴシック"/>
              <a:ea typeface="ＭＳ ゴシック"/>
            </a:rPr>
            <a:t>維持管理</a:t>
          </a:r>
        </a:p>
      </xdr:txBody>
    </xdr:sp>
    <xdr:clientData/>
  </xdr:twoCellAnchor>
  <xdr:twoCellAnchor>
    <xdr:from xmlns:xdr="http://schemas.openxmlformats.org/drawingml/2006/spreadsheetDrawing">
      <xdr:col>9</xdr:col>
      <xdr:colOff>238125</xdr:colOff>
      <xdr:row>42</xdr:row>
      <xdr:rowOff>478790</xdr:rowOff>
    </xdr:from>
    <xdr:to xmlns:xdr="http://schemas.openxmlformats.org/drawingml/2006/spreadsheetDrawing">
      <xdr:col>13</xdr:col>
      <xdr:colOff>245745</xdr:colOff>
      <xdr:row>43</xdr:row>
      <xdr:rowOff>258445</xdr:rowOff>
    </xdr:to>
    <xdr:sp macro="" textlink="">
      <xdr:nvSpPr>
        <xdr:cNvPr id="27" name="線吹き出し 1 (枠付き) 26"/>
        <xdr:cNvSpPr/>
      </xdr:nvSpPr>
      <xdr:spPr>
        <a:xfrm>
          <a:off x="4724400" y="9527540"/>
          <a:ext cx="1655445" cy="1106170"/>
        </a:xfrm>
        <a:prstGeom prst="borderCallout1">
          <a:avLst>
            <a:gd name="adj1" fmla="val -17027"/>
            <a:gd name="adj2" fmla="val 195060"/>
            <a:gd name="adj3" fmla="val -1535"/>
            <a:gd name="adj4" fmla="val 99630"/>
          </a:avLst>
        </a:prstGeom>
        <a:solidFill>
          <a:srgbClr val="FFFFCC"/>
        </a:solid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ts val="1100"/>
            </a:lnSpc>
            <a:spcBef>
              <a:spcPts val="0"/>
            </a:spcBef>
            <a:spcAft>
              <a:spcPts val="0"/>
            </a:spcAft>
            <a:defRPr/>
          </a:pPr>
          <a:r>
            <a:rPr kumimoji="1" lang="ja-JP" altLang="en-US" sz="900" b="1" i="0" u="none" strike="noStrike" kern="0" cap="none" spc="0" normalizeH="0" baseline="0" noProof="0">
              <a:ln>
                <a:noFill/>
              </a:ln>
              <a:solidFill>
                <a:sysClr val="windowText" lastClr="000000"/>
              </a:solidFill>
              <a:effectLst/>
              <a:uLnTx/>
              <a:uFillTx/>
              <a:latin typeface="ＭＳ ゴシック"/>
              <a:ea typeface="ＭＳ ゴシック"/>
              <a:cs typeface="+mn-cs"/>
            </a:rPr>
            <a:t>⑥農用地の管理</a:t>
          </a:r>
          <a:endParaRPr kumimoji="1" lang="en-US" altLang="ja-JP" sz="900" b="1"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eaLnBrk="1" fontAlgn="auto" latinLnBrk="0" hangingPunct="1">
            <a:lnSpc>
              <a:spcPts val="1100"/>
            </a:lnSpc>
            <a:spcBef>
              <a:spcPts val="0"/>
            </a:spcBef>
            <a:spcAft>
              <a:spcPts val="0"/>
            </a:spcAft>
            <a:defRPr/>
          </a:pPr>
          <a:r>
            <a:rPr kumimoji="1"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Ｒ４農用地の現況を記入</a:t>
          </a:r>
          <a:endParaRPr kumimoji="1"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eaLnBrk="1" fontAlgn="auto" latinLnBrk="0" hangingPunct="1">
            <a:lnSpc>
              <a:spcPts val="1100"/>
            </a:lnSpc>
            <a:spcBef>
              <a:spcPts val="0"/>
            </a:spcBef>
            <a:spcAft>
              <a:spcPts val="0"/>
            </a:spcAft>
            <a:defRPr/>
          </a:pPr>
          <a:r>
            <a:rPr kumimoji="1"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記入例</a:t>
          </a:r>
          <a:r>
            <a:rPr kumimoji="1"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eaLnBrk="1" fontAlgn="auto" latinLnBrk="0" hangingPunct="1">
            <a:lnSpc>
              <a:spcPts val="1100"/>
            </a:lnSpc>
            <a:spcBef>
              <a:spcPts val="0"/>
            </a:spcBef>
            <a:spcAft>
              <a:spcPts val="0"/>
            </a:spcAft>
            <a:defRPr/>
          </a:pPr>
          <a:r>
            <a:rPr kumimoji="1"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1" lang="ja-JP" altLang="en-US" sz="900" b="1" i="0" u="none" strike="noStrike" kern="0" cap="none" spc="0" normalizeH="0" baseline="0" noProof="0">
              <a:ln>
                <a:noFill/>
              </a:ln>
              <a:solidFill>
                <a:srgbClr val="FF0000"/>
              </a:solidFill>
              <a:effectLst/>
              <a:uLnTx/>
              <a:uFillTx/>
              <a:latin typeface="ＭＳ ゴシック"/>
              <a:ea typeface="ＭＳ ゴシック"/>
              <a:cs typeface="+mn-cs"/>
            </a:rPr>
            <a:t>耕作・管理</a:t>
          </a:r>
          <a:endParaRPr kumimoji="1"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eaLnBrk="1" fontAlgn="auto" latinLnBrk="0" hangingPunct="1">
            <a:lnSpc>
              <a:spcPts val="1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endParaRPr kumimoji="1" lang="ja-JP" altLang="en-US" sz="10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twoCellAnchor>
  <xdr:twoCellAnchor>
    <xdr:from xmlns:xdr="http://schemas.openxmlformats.org/drawingml/2006/spreadsheetDrawing">
      <xdr:col>22</xdr:col>
      <xdr:colOff>66675</xdr:colOff>
      <xdr:row>42</xdr:row>
      <xdr:rowOff>697230</xdr:rowOff>
    </xdr:from>
    <xdr:to xmlns:xdr="http://schemas.openxmlformats.org/drawingml/2006/spreadsheetDrawing">
      <xdr:col>26</xdr:col>
      <xdr:colOff>147320</xdr:colOff>
      <xdr:row>43</xdr:row>
      <xdr:rowOff>280035</xdr:rowOff>
    </xdr:to>
    <xdr:sp macro="" textlink="">
      <xdr:nvSpPr>
        <xdr:cNvPr id="28" name="線吹き出し 1 (枠付き) 27"/>
        <xdr:cNvSpPr/>
      </xdr:nvSpPr>
      <xdr:spPr>
        <a:xfrm>
          <a:off x="8601075" y="9745980"/>
          <a:ext cx="1776095" cy="909320"/>
        </a:xfrm>
        <a:prstGeom prst="borderCallout1">
          <a:avLst>
            <a:gd name="adj1" fmla="val -42108"/>
            <a:gd name="adj2" fmla="val 1344"/>
            <a:gd name="adj3" fmla="val 4341"/>
            <a:gd name="adj4" fmla="val 479"/>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b="1">
              <a:solidFill>
                <a:sysClr val="windowText" lastClr="000000"/>
              </a:solidFill>
              <a:latin typeface="ＭＳ ゴシック"/>
              <a:ea typeface="ＭＳ ゴシック"/>
            </a:rPr>
            <a:t>⑥農用地の管理</a:t>
          </a:r>
          <a:endParaRPr kumimoji="1" lang="en-US" altLang="ja-JP" sz="900" b="1">
            <a:solidFill>
              <a:sysClr val="windowText" lastClr="000000"/>
            </a:solidFill>
            <a:latin typeface="ＭＳ ゴシック"/>
            <a:ea typeface="ＭＳ ゴシック"/>
          </a:endParaRPr>
        </a:p>
        <a:p>
          <a:pPr algn="l">
            <a:lnSpc>
              <a:spcPts val="1100"/>
            </a:lnSpc>
          </a:pPr>
          <a:r>
            <a:rPr kumimoji="1" lang="ja-JP" altLang="en-US" sz="900" baseline="0">
              <a:solidFill>
                <a:sysClr val="windowText" lastClr="000000"/>
              </a:solidFill>
              <a:latin typeface="ＭＳ ゴシック"/>
              <a:ea typeface="ＭＳ ゴシック"/>
            </a:rPr>
            <a:t> </a:t>
          </a:r>
          <a:r>
            <a:rPr kumimoji="1" lang="ja-JP" altLang="en-US" sz="900">
              <a:solidFill>
                <a:sysClr val="windowText" lastClr="000000"/>
              </a:solidFill>
              <a:latin typeface="ＭＳ ゴシック"/>
              <a:ea typeface="ＭＳ ゴシック"/>
            </a:rPr>
            <a:t>Ｒ４具体的活動内容を記入</a:t>
          </a:r>
          <a:endParaRPr kumimoji="1" lang="ja-JP" altLang="en-US" sz="900">
            <a:solidFill>
              <a:sysClr val="windowText" lastClr="000000"/>
            </a:solidFill>
            <a:latin typeface="ＭＳ ゴシック"/>
            <a:ea typeface="ＭＳ ゴシック"/>
          </a:endParaRPr>
        </a:p>
        <a:p>
          <a:pPr algn="l">
            <a:lnSpc>
              <a:spcPts val="1100"/>
            </a:lnSpc>
          </a:pPr>
          <a:r>
            <a:rPr kumimoji="1" lang="en-US" altLang="ja-JP" sz="900">
              <a:solidFill>
                <a:sysClr val="windowText" lastClr="000000"/>
              </a:solidFill>
              <a:latin typeface="ＭＳ ゴシック"/>
              <a:ea typeface="ＭＳ ゴシック"/>
            </a:rPr>
            <a:t>【</a:t>
          </a:r>
          <a:r>
            <a:rPr kumimoji="1" lang="ja-JP" altLang="en-US" sz="900">
              <a:solidFill>
                <a:sysClr val="windowText" lastClr="000000"/>
              </a:solidFill>
              <a:latin typeface="ＭＳ ゴシック"/>
              <a:ea typeface="ＭＳ ゴシック"/>
            </a:rPr>
            <a:t>記入例</a:t>
          </a:r>
          <a:r>
            <a:rPr kumimoji="1" lang="en-US" altLang="ja-JP" sz="900">
              <a:solidFill>
                <a:sysClr val="windowText" lastClr="000000"/>
              </a:solidFill>
              <a:latin typeface="ＭＳ ゴシック"/>
              <a:ea typeface="ＭＳ ゴシック"/>
            </a:rPr>
            <a:t>】</a:t>
          </a:r>
          <a:endParaRPr kumimoji="1" lang="en-US" altLang="ja-JP" sz="900">
            <a:solidFill>
              <a:sysClr val="windowText" lastClr="000000"/>
            </a:solidFill>
            <a:latin typeface="ＭＳ ゴシック"/>
            <a:ea typeface="ＭＳ ゴシック"/>
          </a:endParaRPr>
        </a:p>
        <a:p>
          <a:pPr algn="l">
            <a:lnSpc>
              <a:spcPts val="1100"/>
            </a:lnSpc>
          </a:pPr>
          <a:r>
            <a:rPr kumimoji="1" lang="ja-JP" altLang="en-US" sz="900">
              <a:solidFill>
                <a:sysClr val="windowText" lastClr="000000"/>
              </a:solidFill>
              <a:latin typeface="ＭＳ ゴシック"/>
              <a:ea typeface="ＭＳ ゴシック"/>
            </a:rPr>
            <a:t>　</a:t>
          </a:r>
          <a:r>
            <a:rPr kumimoji="1" lang="en-US" altLang="ja-JP" sz="900">
              <a:solidFill>
                <a:sysClr val="windowText" lastClr="000000"/>
              </a:solidFill>
              <a:latin typeface="ＭＳ ゴシック"/>
              <a:ea typeface="ＭＳ ゴシック"/>
            </a:rPr>
            <a:t>(</a:t>
          </a:r>
          <a:r>
            <a:rPr kumimoji="1" lang="ja-JP" altLang="en-US" sz="900" b="0">
              <a:solidFill>
                <a:sysClr val="windowText" lastClr="000000"/>
              </a:solidFill>
              <a:latin typeface="ＭＳ ゴシック"/>
              <a:ea typeface="ＭＳ ゴシック"/>
            </a:rPr>
            <a:t>耕作</a:t>
          </a:r>
          <a:r>
            <a:rPr kumimoji="1" lang="en-US" altLang="ja-JP" sz="900" b="0">
              <a:solidFill>
                <a:sysClr val="windowText" lastClr="000000"/>
              </a:solidFill>
              <a:latin typeface="ＭＳ ゴシック"/>
              <a:ea typeface="ＭＳ ゴシック"/>
            </a:rPr>
            <a:t>)</a:t>
          </a:r>
          <a:r>
            <a:rPr kumimoji="1" lang="ja-JP" altLang="en-US" sz="900" b="1">
              <a:solidFill>
                <a:srgbClr val="FF0000"/>
              </a:solidFill>
              <a:latin typeface="ＭＳ ゴシック"/>
              <a:ea typeface="ＭＳ ゴシック"/>
            </a:rPr>
            <a:t>水稲、野菜等</a:t>
          </a:r>
          <a:endParaRPr kumimoji="1" lang="ja-JP" altLang="en-US" sz="900">
            <a:solidFill>
              <a:sysClr val="windowText" lastClr="000000"/>
            </a:solidFill>
            <a:latin typeface="ＭＳ ゴシック"/>
            <a:ea typeface="ＭＳ ゴシック"/>
          </a:endParaRPr>
        </a:p>
        <a:p>
          <a:pPr algn="l">
            <a:lnSpc>
              <a:spcPts val="1100"/>
            </a:lnSpc>
          </a:pPr>
          <a:r>
            <a:rPr kumimoji="1" lang="ja-JP" altLang="en-US" sz="900">
              <a:solidFill>
                <a:sysClr val="windowText" lastClr="000000"/>
              </a:solidFill>
              <a:latin typeface="ＭＳ ゴシック"/>
              <a:ea typeface="ＭＳ ゴシック"/>
            </a:rPr>
            <a:t>　</a:t>
          </a:r>
          <a:r>
            <a:rPr kumimoji="1" lang="en-US" altLang="ja-JP" sz="900">
              <a:solidFill>
                <a:sysClr val="windowText" lastClr="000000"/>
              </a:solidFill>
              <a:latin typeface="ＭＳ ゴシック"/>
              <a:ea typeface="ＭＳ ゴシック"/>
            </a:rPr>
            <a:t>(</a:t>
          </a:r>
          <a:r>
            <a:rPr kumimoji="1" lang="ja-JP" altLang="en-US" sz="900" b="0">
              <a:solidFill>
                <a:sysClr val="windowText" lastClr="000000"/>
              </a:solidFill>
              <a:latin typeface="ＭＳ ゴシック"/>
              <a:ea typeface="ＭＳ ゴシック"/>
            </a:rPr>
            <a:t>管理</a:t>
          </a:r>
          <a:r>
            <a:rPr kumimoji="1" lang="en-US" altLang="ja-JP" sz="900" b="0">
              <a:solidFill>
                <a:sysClr val="windowText" lastClr="000000"/>
              </a:solidFill>
              <a:latin typeface="ＭＳ ゴシック"/>
              <a:ea typeface="ＭＳ ゴシック"/>
            </a:rPr>
            <a:t>)</a:t>
          </a:r>
          <a:r>
            <a:rPr kumimoji="1" lang="ja-JP" altLang="en-US" sz="900" b="1">
              <a:solidFill>
                <a:srgbClr val="FF0000"/>
              </a:solidFill>
              <a:latin typeface="ＭＳ ゴシック"/>
              <a:ea typeface="ＭＳ ゴシック"/>
            </a:rPr>
            <a:t>維持管理</a:t>
          </a:r>
          <a:endParaRPr kumimoji="1" lang="ja-JP" altLang="en-US" sz="900">
            <a:solidFill>
              <a:sysClr val="windowText" lastClr="000000"/>
            </a:solidFill>
            <a:latin typeface="ＭＳ ゴシック"/>
            <a:ea typeface="ＭＳ ゴシック"/>
          </a:endParaRPr>
        </a:p>
        <a:p>
          <a:pPr algn="l">
            <a:lnSpc>
              <a:spcPts val="1000"/>
            </a:lnSpc>
          </a:pPr>
          <a:endParaRPr kumimoji="1" lang="ja-JP" altLang="en-US" sz="10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33</xdr:col>
      <xdr:colOff>85725</xdr:colOff>
      <xdr:row>42</xdr:row>
      <xdr:rowOff>535940</xdr:rowOff>
    </xdr:from>
    <xdr:to xmlns:xdr="http://schemas.openxmlformats.org/drawingml/2006/spreadsheetDrawing">
      <xdr:col>45</xdr:col>
      <xdr:colOff>304800</xdr:colOff>
      <xdr:row>42</xdr:row>
      <xdr:rowOff>1284605</xdr:rowOff>
    </xdr:to>
    <xdr:sp macro="" textlink="">
      <xdr:nvSpPr>
        <xdr:cNvPr id="29" name="線吹き出し 1 (枠付き) 28"/>
        <xdr:cNvSpPr/>
      </xdr:nvSpPr>
      <xdr:spPr>
        <a:xfrm>
          <a:off x="11658600" y="9584690"/>
          <a:ext cx="2276475" cy="748665"/>
        </a:xfrm>
        <a:prstGeom prst="borderCallout1">
          <a:avLst>
            <a:gd name="adj1" fmla="val -47"/>
            <a:gd name="adj2" fmla="val 99795"/>
            <a:gd name="adj3" fmla="val -266815"/>
            <a:gd name="adj4" fmla="val 79703"/>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000" b="1">
              <a:solidFill>
                <a:sysClr val="windowText" lastClr="000000"/>
              </a:solidFill>
              <a:latin typeface="ＭＳ ゴシック"/>
              <a:ea typeface="ＭＳ ゴシック"/>
            </a:rPr>
            <a:t>（２）集落戦略</a:t>
          </a:r>
          <a:endParaRPr kumimoji="1" lang="en-US" altLang="ja-JP" sz="1000" b="1">
            <a:solidFill>
              <a:sysClr val="windowText" lastClr="000000"/>
            </a:solidFill>
            <a:latin typeface="ＭＳ ゴシック"/>
            <a:ea typeface="ＭＳ ゴシック"/>
          </a:endParaRPr>
        </a:p>
        <a:p>
          <a:pPr algn="l">
            <a:lnSpc>
              <a:spcPts val="1100"/>
            </a:lnSpc>
          </a:pPr>
          <a:endParaRPr kumimoji="1" lang="en-US" altLang="ja-JP" sz="1000" b="1">
            <a:solidFill>
              <a:sysClr val="windowText" lastClr="000000"/>
            </a:solidFill>
            <a:latin typeface="ＭＳ ゴシック"/>
            <a:ea typeface="ＭＳ ゴシック"/>
          </a:endParaRPr>
        </a:p>
        <a:p>
          <a:pPr algn="l">
            <a:lnSpc>
              <a:spcPts val="1100"/>
            </a:lnSpc>
          </a:pPr>
          <a:r>
            <a:rPr kumimoji="1" lang="en-US" altLang="ja-JP" sz="1000" b="1">
              <a:solidFill>
                <a:sysClr val="windowText" lastClr="000000"/>
              </a:solidFill>
              <a:latin typeface="ＭＳ ゴシック"/>
              <a:ea typeface="ＭＳ ゴシック"/>
            </a:rPr>
            <a:t>◆</a:t>
          </a:r>
          <a:r>
            <a:rPr kumimoji="1" lang="ja-JP" altLang="en-US" sz="1000" b="1">
              <a:solidFill>
                <a:srgbClr val="FF0000"/>
              </a:solidFill>
              <a:latin typeface="ＭＳ ゴシック"/>
              <a:ea typeface="ＭＳ ゴシック"/>
            </a:rPr>
            <a:t>該当箇所に記入</a:t>
          </a:r>
          <a:r>
            <a:rPr kumimoji="1" lang="ja-JP" altLang="en-US" sz="1000" b="1">
              <a:solidFill>
                <a:sysClr val="windowText" lastClr="000000"/>
              </a:solidFill>
              <a:latin typeface="ＭＳ ゴシック"/>
              <a:ea typeface="ＭＳ ゴシック"/>
            </a:rPr>
            <a:t>してください。</a:t>
          </a:r>
          <a:endParaRPr kumimoji="1" lang="ja-JP" altLang="en-US" sz="10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58</xdr:col>
      <xdr:colOff>111760</xdr:colOff>
      <xdr:row>28</xdr:row>
      <xdr:rowOff>100965</xdr:rowOff>
    </xdr:from>
    <xdr:to xmlns:xdr="http://schemas.openxmlformats.org/drawingml/2006/spreadsheetDrawing">
      <xdr:col>59</xdr:col>
      <xdr:colOff>260350</xdr:colOff>
      <xdr:row>29</xdr:row>
      <xdr:rowOff>237490</xdr:rowOff>
    </xdr:to>
    <xdr:sp macro="" textlink="">
      <xdr:nvSpPr>
        <xdr:cNvPr id="30" name="角丸四角形 29"/>
        <xdr:cNvSpPr/>
      </xdr:nvSpPr>
      <xdr:spPr>
        <a:xfrm>
          <a:off x="17913985" y="6730365"/>
          <a:ext cx="424815" cy="431800"/>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latin typeface="ＭＳ ゴシック"/>
              <a:ea typeface="ＭＳ ゴシック"/>
            </a:rPr>
            <a:t>②</a:t>
          </a:r>
        </a:p>
      </xdr:txBody>
    </xdr:sp>
    <xdr:clientData/>
  </xdr:twoCellAnchor>
  <xdr:twoCellAnchor>
    <xdr:from xmlns:xdr="http://schemas.openxmlformats.org/drawingml/2006/spreadsheetDrawing">
      <xdr:col>70</xdr:col>
      <xdr:colOff>35560</xdr:colOff>
      <xdr:row>28</xdr:row>
      <xdr:rowOff>121285</xdr:rowOff>
    </xdr:from>
    <xdr:to xmlns:xdr="http://schemas.openxmlformats.org/drawingml/2006/spreadsheetDrawing">
      <xdr:col>71</xdr:col>
      <xdr:colOff>191135</xdr:colOff>
      <xdr:row>29</xdr:row>
      <xdr:rowOff>251460</xdr:rowOff>
    </xdr:to>
    <xdr:sp macro="" textlink="">
      <xdr:nvSpPr>
        <xdr:cNvPr id="33" name="角丸四角形 32"/>
        <xdr:cNvSpPr/>
      </xdr:nvSpPr>
      <xdr:spPr>
        <a:xfrm>
          <a:off x="21152485" y="6750685"/>
          <a:ext cx="431800" cy="425450"/>
        </a:xfrm>
        <a:prstGeom prst="round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latin typeface="ＭＳ ゴシック"/>
              <a:ea typeface="ＭＳ ゴシック"/>
            </a:rPr>
            <a:t>③</a:t>
          </a:r>
        </a:p>
      </xdr:txBody>
    </xdr:sp>
    <xdr:clientData/>
  </xdr:twoCellAnchor>
  <xdr:twoCellAnchor>
    <xdr:from xmlns:xdr="http://schemas.openxmlformats.org/drawingml/2006/spreadsheetDrawing">
      <xdr:col>57</xdr:col>
      <xdr:colOff>33655</xdr:colOff>
      <xdr:row>19</xdr:row>
      <xdr:rowOff>145415</xdr:rowOff>
    </xdr:from>
    <xdr:to xmlns:xdr="http://schemas.openxmlformats.org/drawingml/2006/spreadsheetDrawing">
      <xdr:col>79</xdr:col>
      <xdr:colOff>52705</xdr:colOff>
      <xdr:row>26</xdr:row>
      <xdr:rowOff>156845</xdr:rowOff>
    </xdr:to>
    <xdr:sp macro="" textlink="">
      <xdr:nvSpPr>
        <xdr:cNvPr id="34" name="四角形吹き出し 33"/>
        <xdr:cNvSpPr/>
      </xdr:nvSpPr>
      <xdr:spPr>
        <a:xfrm>
          <a:off x="17559655" y="4717415"/>
          <a:ext cx="6096000" cy="1611630"/>
        </a:xfrm>
        <a:prstGeom prst="wedgeRectCallout">
          <a:avLst>
            <a:gd name="adj1" fmla="val -20634"/>
            <a:gd name="adj2" fmla="val 50382"/>
          </a:avLst>
        </a:prstGeom>
        <a:solidFill>
          <a:schemeClr val="bg1"/>
        </a:solidFill>
        <a:ln w="34925" cap="flat" cmpd="sng" algn="ctr">
          <a:solidFill>
            <a:schemeClr val="tx1"/>
          </a:solidFill>
          <a:prstDash val="solid"/>
          <a:round/>
          <a:headEnd type="none" w="med" len="med"/>
          <a:tailEnd type="none" w="med" len="med"/>
        </a:ln>
        <a:effectLst/>
      </xdr:spPr>
      <xdr:txBody>
        <a:bodyPr vertOverflow="clip" horzOverflow="clip" wrap="square" lIns="180000" tIns="108000" rIns="180000" bIns="0" rtlCol="0" anchor="t" upright="1"/>
        <a:lstStyle/>
        <a:p>
          <a:pPr algn="l"/>
          <a:r>
            <a:rPr kumimoji="1" lang="en-US" altLang="ja-JP" sz="1400" b="1">
              <a:latin typeface="ＭＳ ゴシック"/>
              <a:ea typeface="ＭＳ ゴシック"/>
            </a:rPr>
            <a:t>【</a:t>
          </a:r>
          <a:r>
            <a:rPr kumimoji="1" lang="ja-JP" altLang="en-US" sz="1400" b="1">
              <a:latin typeface="ＭＳ ゴシック"/>
              <a:ea typeface="ＭＳ ゴシック"/>
            </a:rPr>
            <a:t>協定書との整合</a:t>
          </a:r>
          <a:r>
            <a:rPr kumimoji="1" lang="en-US" altLang="ja-JP" sz="1400" b="1">
              <a:latin typeface="ＭＳ ゴシック"/>
              <a:ea typeface="ＭＳ ゴシック"/>
            </a:rPr>
            <a:t>】</a:t>
          </a:r>
        </a:p>
        <a:p>
          <a:pPr algn="l">
            <a:lnSpc>
              <a:spcPts val="1800"/>
            </a:lnSpc>
          </a:pPr>
          <a:r>
            <a:rPr kumimoji="1" lang="ja-JP" altLang="en-US" sz="1400">
              <a:latin typeface="ＭＳ ゴシック"/>
              <a:ea typeface="ＭＳ ゴシック"/>
            </a:rPr>
            <a:t>　</a:t>
          </a:r>
          <a:r>
            <a:rPr kumimoji="1" lang="ja-JP" altLang="en-US" sz="1400">
              <a:latin typeface="ＭＳ 明朝"/>
              <a:ea typeface="ＭＳ 明朝"/>
            </a:rPr>
            <a:t>・</a:t>
          </a:r>
          <a:r>
            <a:rPr kumimoji="1" lang="ja-JP" altLang="en-US" sz="1400" u="sng">
              <a:latin typeface="ＭＳ ゴシック"/>
              <a:ea typeface="ＭＳ ゴシック"/>
            </a:rPr>
            <a:t>協定書で定めた活動項目</a:t>
          </a:r>
          <a:r>
            <a:rPr kumimoji="1" lang="ja-JP" altLang="en-US" sz="1400">
              <a:latin typeface="ＭＳ 明朝"/>
              <a:ea typeface="ＭＳ 明朝"/>
            </a:rPr>
            <a:t>に</a:t>
          </a:r>
          <a:r>
            <a:rPr kumimoji="1" lang="ja-JP" altLang="en-US" sz="1400">
              <a:latin typeface="ＭＳ ゴシック"/>
              <a:ea typeface="ＭＳ ゴシック"/>
            </a:rPr>
            <a:t>「</a:t>
          </a:r>
          <a:r>
            <a:rPr kumimoji="1" lang="ja-JP" altLang="en-US" sz="1400" b="1">
              <a:latin typeface="ＭＳ ゴシック"/>
              <a:ea typeface="ＭＳ ゴシック"/>
            </a:rPr>
            <a:t>○</a:t>
          </a:r>
          <a:r>
            <a:rPr kumimoji="1" lang="ja-JP" altLang="en-US" sz="1400">
              <a:latin typeface="ＭＳ ゴシック"/>
              <a:ea typeface="ＭＳ ゴシック"/>
            </a:rPr>
            <a:t>」を記入してください。</a:t>
          </a:r>
        </a:p>
        <a:p>
          <a:pPr algn="l">
            <a:lnSpc>
              <a:spcPts val="1800"/>
            </a:lnSpc>
          </a:pPr>
          <a:endParaRPr kumimoji="1" lang="en-US" altLang="ja-JP" sz="1400">
            <a:latin typeface="ＭＳ ゴシック"/>
            <a:ea typeface="ＭＳ ゴシック"/>
          </a:endParaRPr>
        </a:p>
        <a:p>
          <a:pPr algn="l">
            <a:lnSpc>
              <a:spcPts val="1800"/>
            </a:lnSpc>
          </a:pPr>
          <a:r>
            <a:rPr kumimoji="1" lang="en-US" altLang="ja-JP" sz="1400" b="1"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1" lang="ja-JP" altLang="en-US" sz="1400" b="1" i="0" u="none" strike="noStrike" kern="0" cap="none" spc="0" normalizeH="0" baseline="0" noProof="0">
              <a:ln>
                <a:noFill/>
              </a:ln>
              <a:solidFill>
                <a:sysClr val="windowText" lastClr="000000"/>
              </a:solidFill>
              <a:effectLst/>
              <a:uLnTx/>
              <a:uFillTx/>
              <a:latin typeface="ＭＳ ゴシック"/>
              <a:ea typeface="ＭＳ ゴシック"/>
              <a:cs typeface="+mn-cs"/>
            </a:rPr>
            <a:t>加算目標確認シートの年度実績数値との整合</a:t>
          </a:r>
          <a:r>
            <a:rPr kumimoji="1" lang="en-US" altLang="ja-JP" sz="1400" b="1" i="0" u="none" strike="noStrike" kern="0" cap="none" spc="0" normalizeH="0" baseline="0" noProof="0">
              <a:ln>
                <a:noFill/>
              </a:ln>
              <a:solidFill>
                <a:sysClr val="windowText" lastClr="000000"/>
              </a:solidFill>
              <a:effectLst/>
              <a:uLnTx/>
              <a:uFillTx/>
              <a:latin typeface="ＭＳ ゴシック"/>
              <a:ea typeface="ＭＳ ゴシック"/>
              <a:cs typeface="+mn-cs"/>
            </a:rPr>
            <a:t>】</a:t>
          </a:r>
        </a:p>
        <a:p>
          <a:pPr algn="l">
            <a:lnSpc>
              <a:spcPts val="1800"/>
            </a:lnSpc>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1" lang="ja-JP" altLang="en-US" sz="1400" b="0" i="0" u="none" strike="noStrike" kern="0" cap="none" spc="0" normalizeH="0" baseline="0" noProof="0">
              <a:ln>
                <a:noFill/>
              </a:ln>
              <a:solidFill>
                <a:sysClr val="windowText" lastClr="000000"/>
              </a:solidFill>
              <a:effectLst/>
              <a:uLnTx/>
              <a:uFillTx/>
              <a:latin typeface="ＭＳ 明朝"/>
              <a:ea typeface="ＭＳ 明朝"/>
              <a:cs typeface="+mn-cs"/>
            </a:rPr>
            <a:t>・各加算は、</a:t>
          </a:r>
          <a:r>
            <a:rPr kumimoji="1" lang="ja-JP" altLang="en-US" sz="1400" b="0" i="0" u="sng" strike="noStrike" kern="0" cap="none" spc="0" normalizeH="0" baseline="0" noProof="0">
              <a:ln>
                <a:noFill/>
              </a:ln>
              <a:solidFill>
                <a:sysClr val="windowText" lastClr="000000"/>
              </a:solidFill>
              <a:effectLst/>
              <a:uLnTx/>
              <a:uFillTx/>
              <a:latin typeface="ＭＳ 明朝"/>
              <a:ea typeface="ＭＳ 明朝"/>
              <a:cs typeface="+mn-cs"/>
            </a:rPr>
            <a:t>別紙の</a:t>
          </a:r>
          <a:r>
            <a:rPr kumimoji="1" lang="ja-JP" altLang="en-US" sz="1400" b="0" i="0" u="sng" strike="noStrike" kern="0" cap="none" spc="0" normalizeH="0" baseline="0" noProof="0">
              <a:ln>
                <a:noFill/>
              </a:ln>
              <a:solidFill>
                <a:sysClr val="windowText" lastClr="000000"/>
              </a:solidFill>
              <a:effectLst/>
              <a:uLnTx/>
              <a:uFillTx/>
              <a:latin typeface="ＭＳ ゴシック"/>
              <a:ea typeface="ＭＳ ゴシック"/>
              <a:cs typeface="+mn-cs"/>
            </a:rPr>
            <a:t>加算目標確認シート</a:t>
          </a:r>
          <a:r>
            <a:rPr kumimoji="1" lang="ja-JP" altLang="en-US" sz="1400" b="0" i="0" u="sng" strike="noStrike" kern="0" cap="none" spc="0" normalizeH="0" baseline="0" noProof="0">
              <a:ln>
                <a:noFill/>
              </a:ln>
              <a:solidFill>
                <a:sysClr val="windowText" lastClr="000000"/>
              </a:solidFill>
              <a:effectLst/>
              <a:uLnTx/>
              <a:uFillTx/>
              <a:latin typeface="ＭＳ 明朝"/>
              <a:ea typeface="ＭＳ 明朝"/>
              <a:cs typeface="+mn-cs"/>
            </a:rPr>
            <a:t>の</a:t>
          </a:r>
          <a:r>
            <a:rPr kumimoji="1" lang="ja-JP" altLang="en-US" sz="1400" b="0" i="0" u="sng" strike="noStrike" kern="0" cap="none" spc="0" normalizeH="0" baseline="0" noProof="0">
              <a:ln>
                <a:noFill/>
              </a:ln>
              <a:solidFill>
                <a:sysClr val="windowText" lastClr="000000"/>
              </a:solidFill>
              <a:effectLst/>
              <a:uLnTx/>
              <a:uFillTx/>
              <a:latin typeface="ＭＳ ゴシック"/>
              <a:ea typeface="ＭＳ ゴシック"/>
              <a:cs typeface="+mn-cs"/>
            </a:rPr>
            <a:t>年度実績数値の</a:t>
          </a: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p>
        <a:p>
          <a:pPr algn="l">
            <a:lnSpc>
              <a:spcPts val="1800"/>
            </a:lnSpc>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1" lang="ja-JP" altLang="en-US" sz="1400" b="0" i="0" u="sng" strike="noStrike" kern="0" cap="none" spc="0" normalizeH="0" baseline="0" noProof="0">
              <a:ln>
                <a:noFill/>
              </a:ln>
              <a:solidFill>
                <a:sysClr val="windowText" lastClr="000000"/>
              </a:solidFill>
              <a:effectLst/>
              <a:uLnTx/>
              <a:uFillTx/>
              <a:latin typeface="ＭＳ ゴシック"/>
              <a:ea typeface="ＭＳ ゴシック"/>
              <a:cs typeface="+mn-cs"/>
            </a:rPr>
            <a:t>根拠</a:t>
          </a:r>
          <a:r>
            <a:rPr kumimoji="1" lang="ja-JP" altLang="en-US" sz="1400" b="0" i="0" u="sng" strike="noStrike" kern="0" cap="none" spc="0" normalizeH="0" baseline="0" noProof="0">
              <a:ln>
                <a:noFill/>
              </a:ln>
              <a:solidFill>
                <a:sysClr val="windowText" lastClr="000000"/>
              </a:solidFill>
              <a:effectLst/>
              <a:uLnTx/>
              <a:uFillTx/>
              <a:latin typeface="ＭＳ 明朝"/>
              <a:ea typeface="ＭＳ 明朝"/>
              <a:cs typeface="+mn-cs"/>
            </a:rPr>
            <a:t>となりますので、</a:t>
          </a:r>
          <a:r>
            <a:rPr kumimoji="1" lang="ja-JP" altLang="en-US" sz="1400" b="0" i="0" u="sng" strike="noStrike" kern="0" cap="none" spc="0" normalizeH="0" baseline="0" noProof="0">
              <a:ln>
                <a:noFill/>
              </a:ln>
              <a:solidFill>
                <a:sysClr val="windowText" lastClr="000000"/>
              </a:solidFill>
              <a:effectLst/>
              <a:uLnTx/>
              <a:uFillTx/>
              <a:latin typeface="ＭＳ ゴシック"/>
              <a:ea typeface="ＭＳ ゴシック"/>
              <a:cs typeface="+mn-cs"/>
            </a:rPr>
            <a:t>整合性</a:t>
          </a:r>
          <a:r>
            <a:rPr kumimoji="1" lang="ja-JP" altLang="en-US" sz="1400" b="0" i="0" u="sng" strike="noStrike" kern="0" cap="none" spc="0" normalizeH="0" baseline="0" noProof="0">
              <a:ln>
                <a:noFill/>
              </a:ln>
              <a:solidFill>
                <a:sysClr val="windowText" lastClr="000000"/>
              </a:solidFill>
              <a:effectLst/>
              <a:uLnTx/>
              <a:uFillTx/>
              <a:latin typeface="ＭＳ 明朝"/>
              <a:ea typeface="ＭＳ 明朝"/>
              <a:cs typeface="+mn-cs"/>
            </a:rPr>
            <a:t>をとってください</a:t>
          </a:r>
          <a:r>
            <a:rPr kumimoji="1" lang="ja-JP" altLang="en-US" sz="1400" b="0" i="0" u="none" strike="noStrike" kern="0" cap="none" spc="0" normalizeH="0" baseline="0" noProof="0">
              <a:ln>
                <a:noFill/>
              </a:ln>
              <a:solidFill>
                <a:sysClr val="windowText" lastClr="000000"/>
              </a:solidFill>
              <a:effectLst/>
              <a:uLnTx/>
              <a:uFillTx/>
              <a:latin typeface="ＭＳ 明朝"/>
              <a:ea typeface="ＭＳ 明朝"/>
              <a:cs typeface="+mn-cs"/>
            </a:rPr>
            <a:t>。</a:t>
          </a:r>
        </a:p>
        <a:p>
          <a:pPr algn="l">
            <a:lnSpc>
              <a:spcPts val="1800"/>
            </a:lnSpc>
          </a:pPr>
          <a:endParaRPr kumimoji="1"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algn="l">
            <a:lnSpc>
              <a:spcPts val="1800"/>
            </a:lnSpc>
          </a:pPr>
          <a:endParaRPr kumimoji="1" lang="en-US" altLang="ja-JP" sz="1400">
            <a:latin typeface="ＭＳ ゴシック"/>
            <a:ea typeface="ＭＳ ゴシック"/>
          </a:endParaRPr>
        </a:p>
      </xdr:txBody>
    </xdr:sp>
    <xdr:clientData/>
  </xdr:twoCellAnchor>
  <xdr:twoCellAnchor>
    <xdr:from xmlns:xdr="http://schemas.openxmlformats.org/drawingml/2006/spreadsheetDrawing">
      <xdr:col>57</xdr:col>
      <xdr:colOff>78740</xdr:colOff>
      <xdr:row>27</xdr:row>
      <xdr:rowOff>0</xdr:rowOff>
    </xdr:from>
    <xdr:to xmlns:xdr="http://schemas.openxmlformats.org/drawingml/2006/spreadsheetDrawing">
      <xdr:col>79</xdr:col>
      <xdr:colOff>33655</xdr:colOff>
      <xdr:row>28</xdr:row>
      <xdr:rowOff>195580</xdr:rowOff>
    </xdr:to>
    <xdr:sp macro="" textlink="">
      <xdr:nvSpPr>
        <xdr:cNvPr id="35" name="AutoShape 14"/>
        <xdr:cNvSpPr/>
      </xdr:nvSpPr>
      <xdr:spPr>
        <a:xfrm rot="16200000" flipH="1">
          <a:off x="17604740" y="6400800"/>
          <a:ext cx="6031865" cy="424180"/>
        </a:xfrm>
        <a:prstGeom prst="leftBrace">
          <a:avLst>
            <a:gd name="adj1" fmla="val 140942"/>
            <a:gd name="adj2" fmla="val 50000"/>
          </a:avLst>
        </a:prstGeom>
        <a:noFill/>
        <a:ln w="38100">
          <a:solidFill>
            <a:srgbClr val="000000"/>
          </a:solidFill>
          <a:round/>
          <a:headEnd/>
          <a:tailEnd/>
        </a:ln>
      </xdr:spPr>
    </xdr:sp>
    <xdr:clientData/>
  </xdr:twoCellAnchor>
  <xdr:twoCellAnchor>
    <xdr:from xmlns:xdr="http://schemas.openxmlformats.org/drawingml/2006/spreadsheetDrawing">
      <xdr:col>30</xdr:col>
      <xdr:colOff>135890</xdr:colOff>
      <xdr:row>47</xdr:row>
      <xdr:rowOff>118110</xdr:rowOff>
    </xdr:from>
    <xdr:to xmlns:xdr="http://schemas.openxmlformats.org/drawingml/2006/spreadsheetDrawing">
      <xdr:col>79</xdr:col>
      <xdr:colOff>180975</xdr:colOff>
      <xdr:row>57</xdr:row>
      <xdr:rowOff>185420</xdr:rowOff>
    </xdr:to>
    <xdr:sp macro="" textlink="">
      <xdr:nvSpPr>
        <xdr:cNvPr id="36" name="AutoShape 15"/>
        <xdr:cNvSpPr>
          <a:spLocks noChangeArrowheads="1"/>
        </xdr:cNvSpPr>
      </xdr:nvSpPr>
      <xdr:spPr>
        <a:xfrm>
          <a:off x="11194415" y="11703050"/>
          <a:ext cx="12589510" cy="3115310"/>
        </a:xfrm>
        <a:prstGeom prst="roundRect">
          <a:avLst>
            <a:gd name="adj" fmla="val 16667"/>
          </a:avLst>
        </a:prstGeom>
        <a:noFill/>
        <a:ln w="44450">
          <a:solidFill>
            <a:srgbClr val="FF0000">
              <a:alpha val="50000"/>
            </a:srgbClr>
          </a:solidFill>
          <a:prstDash val="dash"/>
          <a:round/>
          <a:headEnd/>
          <a:tailEnd/>
        </a:ln>
      </xdr:spPr>
      <xdr:txBody>
        <a:bodyPr vertOverflow="clip" horzOverflow="overflow" wrap="square" lIns="36576" tIns="22860" rIns="36576" bIns="22860" anchor="ctr" upright="1"/>
        <a:lstStyle/>
        <a:p>
          <a:pPr algn="ctr" rtl="1">
            <a:defRPr sz="1000"/>
          </a:pPr>
          <a:r>
            <a:rPr lang="ja-JP" altLang="en-US" sz="3200" b="1" i="0" strike="noStrike">
              <a:solidFill>
                <a:srgbClr val="FF0000">
                  <a:alpha val="50000"/>
                </a:srgbClr>
              </a:solidFill>
              <a:latin typeface="HG創英角ﾎﾟｯﾌﾟ体"/>
              <a:ea typeface="HG創英角ﾎﾟｯﾌﾟ体"/>
            </a:rPr>
            <a:t>ほ場毎に該当する項目へ“○”をする</a:t>
          </a:r>
          <a:endParaRPr lang="ja-JP" altLang="en-US" sz="3200" b="1" i="0" strike="noStrike">
            <a:solidFill>
              <a:srgbClr val="FF0000">
                <a:alpha val="50000"/>
              </a:srgbClr>
            </a:solidFill>
            <a:latin typeface="HG創英角ﾎﾟｯﾌﾟ体"/>
            <a:ea typeface="HG創英角ﾎﾟｯﾌﾟ体"/>
          </a:endParaRPr>
        </a:p>
      </xdr:txBody>
    </xdr:sp>
    <xdr:clientData/>
  </xdr:twoCellAnchor>
  <xdr:twoCellAnchor>
    <xdr:from xmlns:xdr="http://schemas.openxmlformats.org/drawingml/2006/spreadsheetDrawing">
      <xdr:col>27</xdr:col>
      <xdr:colOff>67310</xdr:colOff>
      <xdr:row>27</xdr:row>
      <xdr:rowOff>22225</xdr:rowOff>
    </xdr:from>
    <xdr:to xmlns:xdr="http://schemas.openxmlformats.org/drawingml/2006/spreadsheetDrawing">
      <xdr:col>47</xdr:col>
      <xdr:colOff>246380</xdr:colOff>
      <xdr:row>28</xdr:row>
      <xdr:rowOff>219075</xdr:rowOff>
    </xdr:to>
    <xdr:sp macro="" textlink="">
      <xdr:nvSpPr>
        <xdr:cNvPr id="38" name="AutoShape 14"/>
        <xdr:cNvSpPr/>
      </xdr:nvSpPr>
      <xdr:spPr>
        <a:xfrm rot="16200000" flipH="1">
          <a:off x="10506710" y="6423025"/>
          <a:ext cx="4055745" cy="425450"/>
        </a:xfrm>
        <a:prstGeom prst="leftBrace">
          <a:avLst>
            <a:gd name="adj1" fmla="val 140942"/>
            <a:gd name="adj2" fmla="val 50000"/>
          </a:avLst>
        </a:prstGeom>
        <a:noFill/>
        <a:ln w="38100">
          <a:solidFill>
            <a:srgbClr val="000000"/>
          </a:solidFill>
          <a:round/>
          <a:headEnd/>
          <a:tailEnd/>
        </a:ln>
      </xdr:spPr>
    </xdr:sp>
    <xdr:clientData/>
  </xdr:twoCellAnchor>
  <xdr:twoCellAnchor>
    <xdr:from xmlns:xdr="http://schemas.openxmlformats.org/drawingml/2006/spreadsheetDrawing">
      <xdr:col>26</xdr:col>
      <xdr:colOff>168275</xdr:colOff>
      <xdr:row>19</xdr:row>
      <xdr:rowOff>156845</xdr:rowOff>
    </xdr:from>
    <xdr:to xmlns:xdr="http://schemas.openxmlformats.org/drawingml/2006/spreadsheetDrawing">
      <xdr:col>47</xdr:col>
      <xdr:colOff>302260</xdr:colOff>
      <xdr:row>26</xdr:row>
      <xdr:rowOff>168275</xdr:rowOff>
    </xdr:to>
    <xdr:sp macro="" textlink="">
      <xdr:nvSpPr>
        <xdr:cNvPr id="39" name="四角形吹き出し 38"/>
        <xdr:cNvSpPr/>
      </xdr:nvSpPr>
      <xdr:spPr>
        <a:xfrm>
          <a:off x="10398125" y="4728845"/>
          <a:ext cx="4220210" cy="1611630"/>
        </a:xfrm>
        <a:prstGeom prst="wedgeRectCallout">
          <a:avLst>
            <a:gd name="adj1" fmla="val -20634"/>
            <a:gd name="adj2" fmla="val 50382"/>
          </a:avLst>
        </a:prstGeom>
        <a:solidFill>
          <a:schemeClr val="bg1"/>
        </a:solidFill>
        <a:ln w="38100" cap="flat" cmpd="sng" algn="ctr">
          <a:solidFill>
            <a:schemeClr val="accent6">
              <a:lumMod val="75000"/>
            </a:schemeClr>
          </a:solidFill>
          <a:prstDash val="solid"/>
          <a:round/>
          <a:headEnd type="none" w="med" len="med"/>
          <a:tailEnd type="none" w="med" len="med"/>
        </a:ln>
        <a:effectLst/>
      </xdr:spPr>
      <xdr:txBody>
        <a:bodyPr vertOverflow="clip" horzOverflow="clip" wrap="square" lIns="180000" tIns="108000" rIns="180000" bIns="0" rtlCol="0" anchor="t" upright="1"/>
        <a:lstStyle/>
        <a:p>
          <a:pPr algn="l"/>
          <a:r>
            <a:rPr kumimoji="1" lang="ja-JP" altLang="en-US" sz="1400" b="1">
              <a:latin typeface="ＭＳ ゴシック"/>
              <a:ea typeface="ＭＳ ゴシック"/>
            </a:rPr>
            <a:t>　　　</a:t>
          </a:r>
          <a:r>
            <a:rPr kumimoji="1" lang="en-US" altLang="ja-JP" sz="1400" b="1">
              <a:latin typeface="ＭＳ ゴシック"/>
              <a:ea typeface="ＭＳ ゴシック"/>
            </a:rPr>
            <a:t>【</a:t>
          </a:r>
          <a:r>
            <a:rPr kumimoji="1" lang="ja-JP" altLang="en-US" sz="1400" b="1">
              <a:latin typeface="ＭＳ ゴシック"/>
              <a:ea typeface="ＭＳ ゴシック"/>
            </a:rPr>
            <a:t>集落戦略</a:t>
          </a:r>
          <a:r>
            <a:rPr kumimoji="1" lang="en-US" altLang="ja-JP" sz="1400" b="1">
              <a:latin typeface="ＭＳ ゴシック"/>
              <a:ea typeface="ＭＳ ゴシック"/>
            </a:rPr>
            <a:t>】</a:t>
          </a:r>
        </a:p>
        <a:p>
          <a:pPr algn="l">
            <a:lnSpc>
              <a:spcPts val="1800"/>
            </a:lnSpc>
          </a:pPr>
          <a:endParaRPr kumimoji="1" lang="en-US" altLang="ja-JP" sz="1400" b="1" u="sng">
            <a:latin typeface="ＭＳ ゴシック"/>
            <a:ea typeface="ＭＳ ゴシック"/>
          </a:endParaRPr>
        </a:p>
        <a:p>
          <a:pPr algn="l">
            <a:lnSpc>
              <a:spcPts val="1800"/>
            </a:lnSpc>
          </a:pPr>
          <a:r>
            <a:rPr kumimoji="1" lang="ja-JP" altLang="en-US" sz="1400" b="0" u="sng">
              <a:latin typeface="ＭＳ ゴシック"/>
              <a:ea typeface="ＭＳ ゴシック"/>
            </a:rPr>
            <a:t>１０割単価の協定</a:t>
          </a:r>
          <a:r>
            <a:rPr kumimoji="1" lang="ja-JP" altLang="en-US" sz="1400" b="0">
              <a:latin typeface="ＭＳ 明朝"/>
              <a:ea typeface="ＭＳ 明朝"/>
            </a:rPr>
            <a:t>で、「</a:t>
          </a:r>
          <a:r>
            <a:rPr kumimoji="1" lang="ja-JP" altLang="en-US" sz="1400" b="0" u="sng">
              <a:latin typeface="ＭＳ ゴシック"/>
              <a:ea typeface="ＭＳ ゴシック"/>
            </a:rPr>
            <a:t>協定農用地の将来像</a:t>
          </a:r>
          <a:r>
            <a:rPr kumimoji="1" lang="ja-JP" altLang="en-US" sz="1400" b="0" u="sng">
              <a:latin typeface="ＭＳ 明朝"/>
              <a:ea typeface="ＭＳ 明朝"/>
            </a:rPr>
            <a:t>」が</a:t>
          </a:r>
          <a:r>
            <a:rPr kumimoji="1" lang="ja-JP" altLang="en-US" sz="1400" b="0" u="sng">
              <a:latin typeface="ＭＳ ゴシック"/>
              <a:ea typeface="ＭＳ ゴシック"/>
            </a:rPr>
            <a:t>空欄の場合</a:t>
          </a:r>
          <a:r>
            <a:rPr kumimoji="1" lang="ja-JP" altLang="en-US" sz="1400" b="0">
              <a:latin typeface="ＭＳ 明朝"/>
              <a:ea typeface="ＭＳ 明朝"/>
            </a:rPr>
            <a:t>は、</a:t>
          </a:r>
          <a:r>
            <a:rPr kumimoji="1" lang="ja-JP" altLang="en-US" sz="1400" b="1" u="sng">
              <a:latin typeface="ＭＳ ゴシック"/>
              <a:ea typeface="ＭＳ ゴシック"/>
            </a:rPr>
            <a:t>協定内で話し合いを行い</a:t>
          </a:r>
          <a:r>
            <a:rPr kumimoji="1" lang="ja-JP" altLang="en-US" sz="1400" b="0">
              <a:latin typeface="ＭＳ 明朝"/>
              <a:ea typeface="ＭＳ 明朝"/>
            </a:rPr>
            <a:t>、</a:t>
          </a:r>
          <a:r>
            <a:rPr kumimoji="1" lang="ja-JP" altLang="en-US" sz="1400" b="0" u="sng">
              <a:latin typeface="ＭＳ ゴシック"/>
              <a:ea typeface="ＭＳ ゴシック"/>
            </a:rPr>
            <a:t>該当箇所に「</a:t>
          </a:r>
          <a:r>
            <a:rPr kumimoji="1" lang="ja-JP" altLang="en-US" sz="1400" b="1" u="sng">
              <a:latin typeface="ＭＳ ゴシック"/>
              <a:ea typeface="ＭＳ ゴシック"/>
            </a:rPr>
            <a:t>○</a:t>
          </a:r>
          <a:r>
            <a:rPr kumimoji="1" lang="ja-JP" altLang="en-US" sz="1400" b="0" u="sng">
              <a:latin typeface="ＭＳ ゴシック"/>
              <a:ea typeface="ＭＳ ゴシック"/>
            </a:rPr>
            <a:t>」を記入してください</a:t>
          </a:r>
          <a:r>
            <a:rPr kumimoji="1" lang="ja-JP" altLang="en-US" sz="1400" b="0">
              <a:latin typeface="ＭＳ 明朝"/>
              <a:ea typeface="ＭＳ 明朝"/>
            </a:rPr>
            <a:t>。</a:t>
          </a:r>
          <a:endParaRPr kumimoji="1" lang="en-US" altLang="ja-JP" sz="1400" b="0">
            <a:latin typeface="ＭＳ 明朝"/>
            <a:ea typeface="ＭＳ 明朝"/>
          </a:endParaRPr>
        </a:p>
      </xdr:txBody>
    </xdr:sp>
    <xdr:clientData/>
  </xdr:twoCellAnchor>
  <xdr:twoCellAnchor>
    <xdr:from xmlns:xdr="http://schemas.openxmlformats.org/drawingml/2006/spreadsheetDrawing">
      <xdr:col>27</xdr:col>
      <xdr:colOff>13335</xdr:colOff>
      <xdr:row>29</xdr:row>
      <xdr:rowOff>40640</xdr:rowOff>
    </xdr:from>
    <xdr:to xmlns:xdr="http://schemas.openxmlformats.org/drawingml/2006/spreadsheetDrawing">
      <xdr:col>47</xdr:col>
      <xdr:colOff>285750</xdr:colOff>
      <xdr:row>102</xdr:row>
      <xdr:rowOff>13335</xdr:rowOff>
    </xdr:to>
    <xdr:sp macro="" textlink="">
      <xdr:nvSpPr>
        <xdr:cNvPr id="40" name="四角形吹き出し 39"/>
        <xdr:cNvSpPr/>
      </xdr:nvSpPr>
      <xdr:spPr>
        <a:xfrm>
          <a:off x="10452735" y="6965315"/>
          <a:ext cx="4149090" cy="7985760"/>
        </a:xfrm>
        <a:prstGeom prst="wedgeRectCallout">
          <a:avLst>
            <a:gd name="adj1" fmla="val -20634"/>
            <a:gd name="adj2" fmla="val 49905"/>
          </a:avLst>
        </a:prstGeom>
        <a:noFill/>
        <a:ln w="38100" cap="flat" cmpd="sng" algn="ctr">
          <a:solidFill>
            <a:schemeClr val="accent6">
              <a:lumMod val="75000"/>
            </a:schemeClr>
          </a:solidFill>
          <a:prstDash val="solid"/>
          <a:round/>
          <a:headEnd type="none" w="med" len="med"/>
          <a:tailEnd type="none" w="med" len="med"/>
        </a:ln>
        <a:effectLst/>
      </xdr:spPr>
      <xdr:txBody>
        <a:bodyPr vertOverflow="clip" horzOverflow="clip" wrap="square" lIns="180000" tIns="108000" rIns="180000" bIns="0" rtlCol="0" anchor="t" upright="1"/>
        <a:lstStyle/>
        <a:p>
          <a:pPr algn="l"/>
          <a:endParaRPr kumimoji="1" lang="en-US" altLang="ja-JP" sz="1400">
            <a:latin typeface="ＭＳ ゴシック"/>
            <a:ea typeface="ＭＳ ゴシック"/>
          </a:endParaRPr>
        </a:p>
      </xdr:txBody>
    </xdr:sp>
    <xdr:clientData/>
  </xdr:twoCellAnchor>
  <xdr:twoCellAnchor>
    <xdr:from xmlns:xdr="http://schemas.openxmlformats.org/drawingml/2006/spreadsheetDrawing">
      <xdr:col>27</xdr:col>
      <xdr:colOff>81915</xdr:colOff>
      <xdr:row>19</xdr:row>
      <xdr:rowOff>217805</xdr:rowOff>
    </xdr:from>
    <xdr:to xmlns:xdr="http://schemas.openxmlformats.org/drawingml/2006/spreadsheetDrawing">
      <xdr:col>29</xdr:col>
      <xdr:colOff>163195</xdr:colOff>
      <xdr:row>21</xdr:row>
      <xdr:rowOff>191135</xdr:rowOff>
    </xdr:to>
    <xdr:sp macro="" textlink="">
      <xdr:nvSpPr>
        <xdr:cNvPr id="41" name="角丸四角形 40"/>
        <xdr:cNvSpPr/>
      </xdr:nvSpPr>
      <xdr:spPr>
        <a:xfrm>
          <a:off x="10521315" y="4789805"/>
          <a:ext cx="424180" cy="430530"/>
        </a:xfrm>
        <a:prstGeom prst="round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latin typeface="ＭＳ ゴシック"/>
              <a:ea typeface="ＭＳ ゴシック"/>
            </a:rPr>
            <a:t>④</a:t>
          </a:r>
        </a:p>
      </xdr:txBody>
    </xdr:sp>
    <xdr:clientData/>
  </xdr:twoCellAnchor>
  <xdr:twoCellAnchor>
    <xdr:from xmlns:xdr="http://schemas.openxmlformats.org/drawingml/2006/spreadsheetDrawing">
      <xdr:col>37</xdr:col>
      <xdr:colOff>54610</xdr:colOff>
      <xdr:row>28</xdr:row>
      <xdr:rowOff>122555</xdr:rowOff>
    </xdr:from>
    <xdr:to xmlns:xdr="http://schemas.openxmlformats.org/drawingml/2006/spreadsheetDrawing">
      <xdr:col>39</xdr:col>
      <xdr:colOff>135890</xdr:colOff>
      <xdr:row>29</xdr:row>
      <xdr:rowOff>258445</xdr:rowOff>
    </xdr:to>
    <xdr:sp macro="" textlink="">
      <xdr:nvSpPr>
        <xdr:cNvPr id="42" name="角丸四角形 41"/>
        <xdr:cNvSpPr/>
      </xdr:nvSpPr>
      <xdr:spPr>
        <a:xfrm>
          <a:off x="12313285" y="6751955"/>
          <a:ext cx="424180" cy="431165"/>
        </a:xfrm>
        <a:prstGeom prst="round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latin typeface="ＭＳ ゴシック"/>
              <a:ea typeface="ＭＳ ゴシック"/>
            </a:rPr>
            <a:t>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B103"/>
  <sheetViews>
    <sheetView tabSelected="1" view="pageBreakPreview" zoomScaleSheetLayoutView="100" workbookViewId="0">
      <selection activeCell="BU53" sqref="BU53"/>
    </sheetView>
  </sheetViews>
  <sheetFormatPr defaultRowHeight="18.75"/>
  <cols>
    <col min="1" max="1" width="6.5" customWidth="1"/>
    <col min="2" max="2" width="7" style="1" customWidth="1"/>
    <col min="3" max="3" width="10.5" style="1" bestFit="1" customWidth="1"/>
    <col min="4" max="5" width="7.25" style="1" customWidth="1"/>
    <col min="6" max="7" width="3.875" style="1" customWidth="1"/>
    <col min="8" max="8" width="4.375" style="1" customWidth="1"/>
    <col min="9" max="9" width="8.25" customWidth="1"/>
    <col min="10" max="10" width="11.125" style="1" customWidth="1"/>
    <col min="11" max="23" width="3.5" customWidth="1"/>
    <col min="24" max="24" width="14.25" style="2" customWidth="1"/>
    <col min="25" max="26" width="2.25" customWidth="1"/>
    <col min="27" max="27" width="2.75" customWidth="1"/>
    <col min="28" max="29" width="2.25" customWidth="1"/>
    <col min="30" max="30" width="3.625" customWidth="1"/>
    <col min="31" max="45" width="2.25" customWidth="1"/>
    <col min="46" max="48" width="4.5" customWidth="1"/>
    <col min="49" max="49" width="6.875" hidden="1" customWidth="1"/>
    <col min="50" max="56" width="3.875" hidden="1" customWidth="1"/>
    <col min="57" max="80" width="3.625" customWidth="1"/>
  </cols>
  <sheetData>
    <row r="1" spans="1:80" s="3" customFormat="1" ht="30.75" customHeight="1">
      <c r="A1" s="7" t="s">
        <v>107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row>
    <row r="2" spans="1:80" s="3" customFormat="1" ht="23.25" customHeight="1">
      <c r="A2" s="8"/>
      <c r="B2" s="24"/>
      <c r="C2" s="26"/>
      <c r="D2" s="26"/>
      <c r="E2" s="26"/>
      <c r="F2" s="26"/>
      <c r="G2" s="26"/>
      <c r="H2" s="26"/>
      <c r="J2" s="26"/>
      <c r="X2" s="108"/>
      <c r="AV2" s="155"/>
      <c r="CB2" s="155"/>
    </row>
    <row r="3" spans="1:80" s="4" customFormat="1" ht="18" customHeight="1">
      <c r="A3" s="3"/>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B3" s="156"/>
    </row>
    <row r="4" spans="1:80" s="4" customFormat="1" ht="18" customHeight="1">
      <c r="A4" s="3"/>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B4" s="156"/>
    </row>
    <row r="5" spans="1:80" s="4" customFormat="1" ht="18" customHeight="1">
      <c r="A5" s="3"/>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B5" s="156"/>
    </row>
    <row r="6" spans="1:80" s="4" customFormat="1" ht="18" customHeight="1">
      <c r="A6" s="3"/>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B6" s="156"/>
    </row>
    <row r="7" spans="1:80" s="4" customFormat="1" ht="18" customHeight="1">
      <c r="A7" s="3"/>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B7" s="156"/>
    </row>
    <row r="8" spans="1:80" s="4" customFormat="1" ht="18" customHeight="1">
      <c r="A8" s="3"/>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B8" s="156"/>
    </row>
    <row r="9" spans="1:80" s="4" customFormat="1" ht="18" customHeight="1">
      <c r="A9" s="3"/>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B9" s="156"/>
    </row>
    <row r="10" spans="1:80" s="4" customFormat="1" ht="18" customHeight="1">
      <c r="A10" s="3"/>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B10" s="156"/>
    </row>
    <row r="11" spans="1:80" s="4" customFormat="1" ht="18" customHeight="1">
      <c r="A11" s="3"/>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B11" s="156"/>
    </row>
    <row r="12" spans="1:80" s="4" customFormat="1" ht="18" customHeight="1">
      <c r="A12" s="3"/>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B12" s="156"/>
    </row>
    <row r="13" spans="1:80" s="4" customFormat="1" ht="18" customHeight="1">
      <c r="A13" s="3"/>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B13" s="156"/>
    </row>
    <row r="14" spans="1:80" s="4" customFormat="1" ht="18" customHeight="1">
      <c r="A14" s="3"/>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B14" s="156"/>
    </row>
    <row r="15" spans="1:80" s="4" customFormat="1" ht="18" customHeight="1">
      <c r="A15" s="3"/>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B15" s="156"/>
    </row>
    <row r="16" spans="1:80" s="4" customFormat="1" ht="18" customHeight="1">
      <c r="A16" s="3"/>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B16" s="156"/>
    </row>
    <row r="17" spans="1:80" s="4" customFormat="1" ht="18" customHeight="1">
      <c r="A17" s="3"/>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B17" s="156"/>
    </row>
    <row r="18" spans="1:80" s="4" customFormat="1" ht="18" customHeight="1">
      <c r="A18" s="3"/>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B18" s="156"/>
    </row>
    <row r="19" spans="1:80" s="4" customFormat="1" ht="18" customHeight="1">
      <c r="A19" s="3"/>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B19" s="156"/>
    </row>
    <row r="20" spans="1:80" s="4" customFormat="1" ht="18" customHeight="1">
      <c r="A20" s="3"/>
      <c r="B20" s="26"/>
      <c r="C20" s="26"/>
      <c r="D20" s="26"/>
      <c r="E20" s="44"/>
      <c r="F20" s="44"/>
      <c r="G20" s="44"/>
      <c r="H20" s="44"/>
      <c r="J20" s="44"/>
      <c r="X20" s="109"/>
      <c r="AV20" s="156"/>
      <c r="CB20" s="156"/>
    </row>
    <row r="21" spans="1:80" s="4" customFormat="1" ht="18" customHeight="1">
      <c r="A21" s="3"/>
      <c r="B21" s="26"/>
      <c r="C21" s="26"/>
      <c r="D21" s="26"/>
      <c r="E21" s="44"/>
      <c r="F21" s="44"/>
      <c r="G21" s="44"/>
      <c r="H21" s="44"/>
      <c r="J21" s="44"/>
      <c r="X21" s="109"/>
      <c r="AV21" s="156"/>
      <c r="CB21" s="156"/>
    </row>
    <row r="22" spans="1:80" s="4" customFormat="1" ht="18" customHeight="1">
      <c r="A22" s="3"/>
      <c r="B22" s="26"/>
      <c r="C22" s="26"/>
      <c r="D22" s="26"/>
      <c r="E22" s="44"/>
      <c r="F22" s="44"/>
      <c r="G22" s="44"/>
      <c r="H22" s="44"/>
      <c r="J22" s="44"/>
      <c r="X22" s="109"/>
      <c r="AV22" s="156"/>
      <c r="CB22" s="156"/>
    </row>
    <row r="23" spans="1:80" s="4" customFormat="1" ht="18" customHeight="1">
      <c r="A23" s="3"/>
      <c r="B23" s="26"/>
      <c r="C23" s="26"/>
      <c r="D23" s="26"/>
      <c r="E23" s="44"/>
      <c r="F23" s="44"/>
      <c r="G23" s="44"/>
      <c r="H23" s="44"/>
      <c r="J23" s="44"/>
      <c r="X23" s="109"/>
      <c r="AV23" s="156"/>
      <c r="CB23" s="156"/>
    </row>
    <row r="24" spans="1:80" s="4" customFormat="1" ht="18" customHeight="1">
      <c r="A24" s="3"/>
      <c r="B24" s="26"/>
      <c r="C24" s="26"/>
      <c r="D24" s="26"/>
      <c r="E24" s="44"/>
      <c r="F24" s="44"/>
      <c r="G24" s="44"/>
      <c r="H24" s="44"/>
      <c r="J24" s="44"/>
      <c r="X24" s="109"/>
      <c r="AV24" s="156"/>
      <c r="CB24" s="156"/>
    </row>
    <row r="25" spans="1:80" s="4" customFormat="1" ht="18" customHeight="1">
      <c r="A25" s="3"/>
      <c r="B25" s="26"/>
      <c r="C25" s="26"/>
      <c r="D25" s="26"/>
      <c r="E25" s="44"/>
      <c r="F25" s="44"/>
      <c r="G25" s="44"/>
      <c r="H25" s="44"/>
      <c r="J25" s="44"/>
      <c r="X25" s="109"/>
      <c r="AV25" s="156"/>
      <c r="CB25" s="156"/>
    </row>
    <row r="26" spans="1:80" s="4" customFormat="1" ht="18" customHeight="1">
      <c r="A26" s="3"/>
      <c r="B26" s="26"/>
      <c r="C26" s="26"/>
      <c r="D26" s="26"/>
      <c r="E26" s="44"/>
      <c r="F26" s="44"/>
      <c r="G26" s="44"/>
      <c r="H26" s="44"/>
      <c r="J26" s="44"/>
      <c r="X26" s="109"/>
      <c r="AV26" s="156"/>
      <c r="CB26" s="156"/>
    </row>
    <row r="27" spans="1:80" s="4" customFormat="1" ht="18" customHeight="1">
      <c r="A27" s="3"/>
      <c r="B27" s="26"/>
      <c r="C27" s="26"/>
      <c r="D27" s="26"/>
      <c r="E27" s="44"/>
      <c r="F27" s="44"/>
      <c r="G27" s="44"/>
      <c r="H27" s="44"/>
      <c r="J27" s="44"/>
      <c r="X27" s="109"/>
      <c r="AV27" s="156"/>
      <c r="CB27" s="156"/>
    </row>
    <row r="28" spans="1:80" s="4" customFormat="1" ht="18" customHeight="1">
      <c r="A28" s="3"/>
      <c r="B28" s="26"/>
      <c r="C28" s="26"/>
      <c r="D28" s="26"/>
      <c r="E28" s="44"/>
      <c r="F28" s="44"/>
      <c r="G28" s="44"/>
      <c r="H28" s="44"/>
      <c r="J28" s="44"/>
      <c r="X28" s="109"/>
      <c r="AV28" s="156"/>
      <c r="CB28" s="156"/>
    </row>
    <row r="29" spans="1:80" s="3" customFormat="1" ht="23.25" customHeight="1">
      <c r="A29" s="3" t="s">
        <v>149</v>
      </c>
      <c r="B29" s="26"/>
      <c r="C29" s="26"/>
      <c r="D29" s="26" t="s">
        <v>154</v>
      </c>
      <c r="E29" s="26"/>
      <c r="F29" s="26"/>
      <c r="G29" s="26"/>
      <c r="H29" s="26"/>
      <c r="J29" s="26"/>
      <c r="X29" s="108"/>
      <c r="AV29" s="155"/>
      <c r="CB29" s="155"/>
    </row>
    <row r="30" spans="1:80" s="3" customFormat="1" ht="23.25" customHeight="1">
      <c r="A30" s="8" t="s">
        <v>4</v>
      </c>
      <c r="B30" s="24"/>
      <c r="C30" s="26"/>
      <c r="D30" s="26"/>
      <c r="E30" s="26"/>
      <c r="F30" s="26"/>
      <c r="G30" s="26"/>
      <c r="H30" s="26"/>
      <c r="J30" s="26"/>
      <c r="X30" s="108"/>
      <c r="AV30" s="155" t="s">
        <v>2</v>
      </c>
      <c r="CB30" s="155"/>
    </row>
    <row r="31" spans="1:80" s="5" customFormat="1" ht="30.6" hidden="1" customHeight="1">
      <c r="A31" s="9" t="s">
        <v>6</v>
      </c>
      <c r="B31" s="9"/>
      <c r="C31" s="9"/>
      <c r="D31" s="42"/>
      <c r="E31" s="45" t="s">
        <v>13</v>
      </c>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165"/>
      <c r="AX31" s="165"/>
      <c r="AY31" s="165"/>
      <c r="AZ31" s="165"/>
    </row>
    <row r="32" spans="1:80" s="5" customFormat="1" ht="30.6" hidden="1" customHeight="1">
      <c r="A32" s="9" t="s">
        <v>3</v>
      </c>
      <c r="B32" s="9"/>
      <c r="C32" s="9"/>
      <c r="D32" s="42"/>
      <c r="E32" s="45" t="s">
        <v>10</v>
      </c>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165"/>
      <c r="AX32" s="165"/>
      <c r="AY32" s="165"/>
      <c r="AZ32" s="165"/>
    </row>
    <row r="33" spans="1:80" s="5" customFormat="1" ht="18" hidden="1" customHeight="1">
      <c r="A33" s="9" t="s">
        <v>1</v>
      </c>
      <c r="B33" s="9"/>
      <c r="C33" s="9"/>
      <c r="D33" s="42"/>
      <c r="E33" s="46" t="s">
        <v>9</v>
      </c>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row>
    <row r="34" spans="1:80" s="5" customFormat="1" ht="110.25" hidden="1" customHeight="1">
      <c r="A34" s="9" t="s">
        <v>15</v>
      </c>
      <c r="B34" s="9"/>
      <c r="C34" s="9"/>
      <c r="D34" s="42"/>
      <c r="E34" s="45" t="s">
        <v>16</v>
      </c>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165"/>
      <c r="AX34" s="165"/>
      <c r="AY34" s="165"/>
      <c r="AZ34" s="165"/>
    </row>
    <row r="35" spans="1:80" ht="11.45" hidden="1" customHeight="1"/>
    <row r="36" spans="1:80" ht="18" customHeight="1">
      <c r="A36" s="10" t="s">
        <v>17</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125"/>
      <c r="AB36" s="130" t="s">
        <v>18</v>
      </c>
      <c r="AC36" s="139"/>
      <c r="AD36" s="139"/>
      <c r="AE36" s="139"/>
      <c r="AF36" s="139"/>
      <c r="AG36" s="139"/>
      <c r="AH36" s="139"/>
      <c r="AI36" s="139"/>
      <c r="AJ36" s="139"/>
      <c r="AK36" s="139"/>
      <c r="AL36" s="139"/>
      <c r="AM36" s="139"/>
      <c r="AN36" s="139"/>
      <c r="AO36" s="139"/>
      <c r="AP36" s="139"/>
      <c r="AQ36" s="139"/>
      <c r="AR36" s="139"/>
      <c r="AS36" s="139"/>
      <c r="AT36" s="139"/>
      <c r="AU36" s="139"/>
      <c r="AV36" s="157"/>
      <c r="AW36" s="166" t="s">
        <v>128</v>
      </c>
      <c r="AX36" s="176"/>
      <c r="AY36" s="176"/>
      <c r="AZ36" s="176"/>
      <c r="BA36" s="176"/>
      <c r="BB36" s="176"/>
      <c r="BC36" s="176"/>
      <c r="BD36" s="191"/>
      <c r="BE36" s="200" t="s">
        <v>144</v>
      </c>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67"/>
    </row>
    <row r="37" spans="1:80" ht="18" customHeight="1">
      <c r="A37" s="11" t="s">
        <v>20</v>
      </c>
      <c r="B37" s="28"/>
      <c r="C37" s="28"/>
      <c r="D37" s="28"/>
      <c r="E37" s="28"/>
      <c r="F37" s="28"/>
      <c r="G37" s="50"/>
      <c r="H37" s="53" t="s">
        <v>21</v>
      </c>
      <c r="I37" s="57"/>
      <c r="J37" s="57"/>
      <c r="K37" s="68"/>
      <c r="L37" s="70"/>
      <c r="M37" s="74"/>
      <c r="N37" s="76"/>
      <c r="O37" s="79" t="s">
        <v>22</v>
      </c>
      <c r="P37" s="83"/>
      <c r="Q37" s="83"/>
      <c r="R37" s="83"/>
      <c r="S37" s="86"/>
      <c r="T37" s="79" t="s">
        <v>29</v>
      </c>
      <c r="U37" s="83"/>
      <c r="V37" s="83"/>
      <c r="W37" s="83"/>
      <c r="X37" s="86"/>
      <c r="Y37" s="117" t="s">
        <v>123</v>
      </c>
      <c r="Z37" s="121"/>
      <c r="AA37" s="126"/>
      <c r="AB37" s="131" t="s">
        <v>30</v>
      </c>
      <c r="AC37" s="140"/>
      <c r="AD37" s="140"/>
      <c r="AE37" s="140"/>
      <c r="AF37" s="140"/>
      <c r="AG37" s="140"/>
      <c r="AH37" s="140"/>
      <c r="AI37" s="140"/>
      <c r="AJ37" s="140"/>
      <c r="AK37" s="140"/>
      <c r="AL37" s="140"/>
      <c r="AM37" s="140"/>
      <c r="AN37" s="140"/>
      <c r="AO37" s="140"/>
      <c r="AP37" s="140"/>
      <c r="AQ37" s="140"/>
      <c r="AR37" s="140"/>
      <c r="AS37" s="140"/>
      <c r="AT37" s="140"/>
      <c r="AU37" s="140"/>
      <c r="AV37" s="158"/>
      <c r="AW37" s="167"/>
      <c r="AX37" s="177"/>
      <c r="AY37" s="176" t="s">
        <v>129</v>
      </c>
      <c r="AZ37" s="176"/>
      <c r="BA37" s="176" t="s">
        <v>5</v>
      </c>
      <c r="BB37" s="176"/>
      <c r="BC37" s="176"/>
      <c r="BD37" s="192"/>
      <c r="BE37" s="201" t="s">
        <v>160</v>
      </c>
      <c r="BF37" s="212"/>
      <c r="BG37" s="212"/>
      <c r="BH37" s="212"/>
      <c r="BI37" s="212"/>
      <c r="BJ37" s="223"/>
      <c r="BK37" s="234" t="s">
        <v>161</v>
      </c>
      <c r="BL37" s="245"/>
      <c r="BM37" s="245"/>
      <c r="BN37" s="245"/>
      <c r="BO37" s="245"/>
      <c r="BP37" s="250"/>
      <c r="BQ37" s="234" t="s">
        <v>162</v>
      </c>
      <c r="BR37" s="245"/>
      <c r="BS37" s="245"/>
      <c r="BT37" s="245"/>
      <c r="BU37" s="245"/>
      <c r="BV37" s="250"/>
      <c r="BW37" s="234" t="s">
        <v>162</v>
      </c>
      <c r="BX37" s="245"/>
      <c r="BY37" s="245"/>
      <c r="BZ37" s="245"/>
      <c r="CA37" s="245"/>
      <c r="CB37" s="268"/>
    </row>
    <row r="38" spans="1:80" ht="18" customHeight="1">
      <c r="A38" s="12"/>
      <c r="B38" s="29"/>
      <c r="C38" s="29"/>
      <c r="D38" s="29"/>
      <c r="E38" s="29"/>
      <c r="F38" s="29"/>
      <c r="G38" s="51"/>
      <c r="H38" s="53" t="s">
        <v>31</v>
      </c>
      <c r="I38" s="57"/>
      <c r="J38" s="57"/>
      <c r="K38" s="68"/>
      <c r="L38" s="70"/>
      <c r="M38" s="74"/>
      <c r="N38" s="76"/>
      <c r="O38" s="80"/>
      <c r="P38" s="84"/>
      <c r="Q38" s="84"/>
      <c r="R38" s="84"/>
      <c r="S38" s="87"/>
      <c r="T38" s="81"/>
      <c r="U38" s="85"/>
      <c r="V38" s="85"/>
      <c r="W38" s="85"/>
      <c r="X38" s="88"/>
      <c r="Y38" s="118"/>
      <c r="Z38" s="122"/>
      <c r="AA38" s="122"/>
      <c r="AB38" s="132" t="s">
        <v>34</v>
      </c>
      <c r="AC38" s="141"/>
      <c r="AD38" s="145"/>
      <c r="AE38" s="149" t="s">
        <v>37</v>
      </c>
      <c r="AF38" s="141"/>
      <c r="AG38" s="145"/>
      <c r="AH38" s="149" t="s">
        <v>39</v>
      </c>
      <c r="AI38" s="141"/>
      <c r="AJ38" s="145"/>
      <c r="AK38" s="149" t="s">
        <v>40</v>
      </c>
      <c r="AL38" s="141"/>
      <c r="AM38" s="145"/>
      <c r="AN38" s="149" t="s">
        <v>41</v>
      </c>
      <c r="AO38" s="141"/>
      <c r="AP38" s="145"/>
      <c r="AQ38" s="149" t="s">
        <v>43</v>
      </c>
      <c r="AR38" s="141"/>
      <c r="AS38" s="145"/>
      <c r="AT38" s="149" t="s">
        <v>45</v>
      </c>
      <c r="AU38" s="141"/>
      <c r="AV38" s="159"/>
      <c r="AW38" s="168" t="s">
        <v>130</v>
      </c>
      <c r="AX38" s="178" t="s">
        <v>131</v>
      </c>
      <c r="AY38" s="179" t="s">
        <v>89</v>
      </c>
      <c r="AZ38" s="179" t="s">
        <v>132</v>
      </c>
      <c r="BA38" s="179" t="s">
        <v>133</v>
      </c>
      <c r="BB38" s="179" t="s">
        <v>94</v>
      </c>
      <c r="BC38" s="179" t="s">
        <v>134</v>
      </c>
      <c r="BD38" s="193" t="s">
        <v>46</v>
      </c>
      <c r="BE38" s="202" t="s">
        <v>145</v>
      </c>
      <c r="BF38" s="213"/>
      <c r="BG38" s="213"/>
      <c r="BH38" s="213"/>
      <c r="BI38" s="213"/>
      <c r="BJ38" s="224"/>
      <c r="BK38" s="235" t="s">
        <v>126</v>
      </c>
      <c r="BL38" s="246"/>
      <c r="BM38" s="246"/>
      <c r="BN38" s="246"/>
      <c r="BO38" s="246"/>
      <c r="BP38" s="251"/>
      <c r="BQ38" s="255" t="s">
        <v>163</v>
      </c>
      <c r="BR38" s="213"/>
      <c r="BS38" s="213"/>
      <c r="BT38" s="213"/>
      <c r="BU38" s="213"/>
      <c r="BV38" s="224"/>
      <c r="BW38" s="255" t="s">
        <v>163</v>
      </c>
      <c r="BX38" s="213"/>
      <c r="BY38" s="213"/>
      <c r="BZ38" s="213"/>
      <c r="CA38" s="213"/>
      <c r="CB38" s="269"/>
    </row>
    <row r="39" spans="1:80" ht="18" customHeight="1">
      <c r="A39" s="12"/>
      <c r="B39" s="29"/>
      <c r="C39" s="29"/>
      <c r="D39" s="29"/>
      <c r="E39" s="29"/>
      <c r="F39" s="29"/>
      <c r="G39" s="51"/>
      <c r="H39" s="53" t="s">
        <v>48</v>
      </c>
      <c r="I39" s="57"/>
      <c r="J39" s="57"/>
      <c r="K39" s="68"/>
      <c r="L39" s="70"/>
      <c r="M39" s="74"/>
      <c r="N39" s="76"/>
      <c r="O39" s="80"/>
      <c r="P39" s="84"/>
      <c r="Q39" s="84"/>
      <c r="R39" s="84"/>
      <c r="S39" s="87"/>
      <c r="T39" s="79" t="s">
        <v>49</v>
      </c>
      <c r="U39" s="83"/>
      <c r="V39" s="83"/>
      <c r="W39" s="83"/>
      <c r="X39" s="86"/>
      <c r="Y39" s="117" t="s">
        <v>84</v>
      </c>
      <c r="Z39" s="121"/>
      <c r="AA39" s="126"/>
      <c r="AB39" s="133"/>
      <c r="AC39" s="142"/>
      <c r="AD39" s="146"/>
      <c r="AE39" s="150"/>
      <c r="AF39" s="142"/>
      <c r="AG39" s="146"/>
      <c r="AH39" s="150"/>
      <c r="AI39" s="142"/>
      <c r="AJ39" s="146"/>
      <c r="AK39" s="150"/>
      <c r="AL39" s="142"/>
      <c r="AM39" s="146"/>
      <c r="AN39" s="150"/>
      <c r="AO39" s="142"/>
      <c r="AP39" s="146"/>
      <c r="AQ39" s="150"/>
      <c r="AR39" s="142"/>
      <c r="AS39" s="146"/>
      <c r="AT39" s="150"/>
      <c r="AU39" s="142"/>
      <c r="AV39" s="160"/>
      <c r="AW39" s="169"/>
      <c r="AX39" s="179"/>
      <c r="AY39" s="179"/>
      <c r="AZ39" s="179"/>
      <c r="BA39" s="179"/>
      <c r="BB39" s="179"/>
      <c r="BC39" s="179"/>
      <c r="BD39" s="194"/>
      <c r="BE39" s="203" t="s">
        <v>146</v>
      </c>
      <c r="BF39" s="214"/>
      <c r="BG39" s="214"/>
      <c r="BH39" s="214"/>
      <c r="BI39" s="214"/>
      <c r="BJ39" s="225" t="s">
        <v>123</v>
      </c>
      <c r="BK39" s="236" t="s">
        <v>52</v>
      </c>
      <c r="BL39" s="247"/>
      <c r="BM39" s="247"/>
      <c r="BN39" s="247"/>
      <c r="BO39" s="247"/>
      <c r="BP39" s="252"/>
      <c r="BQ39" s="236" t="s">
        <v>127</v>
      </c>
      <c r="BR39" s="247"/>
      <c r="BS39" s="247"/>
      <c r="BT39" s="247"/>
      <c r="BU39" s="247"/>
      <c r="BV39" s="252"/>
      <c r="BW39" s="236" t="s">
        <v>127</v>
      </c>
      <c r="BX39" s="247"/>
      <c r="BY39" s="247"/>
      <c r="BZ39" s="247"/>
      <c r="CA39" s="247"/>
      <c r="CB39" s="270"/>
    </row>
    <row r="40" spans="1:80" ht="18" customHeight="1">
      <c r="A40" s="12"/>
      <c r="B40" s="29"/>
      <c r="C40" s="29"/>
      <c r="D40" s="29"/>
      <c r="E40" s="29"/>
      <c r="F40" s="29"/>
      <c r="G40" s="51"/>
      <c r="H40" s="53" t="s">
        <v>19</v>
      </c>
      <c r="I40" s="57"/>
      <c r="J40" s="57"/>
      <c r="K40" s="68"/>
      <c r="L40" s="70"/>
      <c r="M40" s="74"/>
      <c r="N40" s="76"/>
      <c r="O40" s="80"/>
      <c r="P40" s="84"/>
      <c r="Q40" s="84"/>
      <c r="R40" s="84"/>
      <c r="S40" s="87"/>
      <c r="T40" s="80"/>
      <c r="U40" s="84"/>
      <c r="V40" s="84"/>
      <c r="W40" s="84"/>
      <c r="X40" s="87"/>
      <c r="Y40" s="119"/>
      <c r="Z40" s="123"/>
      <c r="AA40" s="123"/>
      <c r="AB40" s="133"/>
      <c r="AC40" s="142"/>
      <c r="AD40" s="146"/>
      <c r="AE40" s="150"/>
      <c r="AF40" s="142"/>
      <c r="AG40" s="146"/>
      <c r="AH40" s="150"/>
      <c r="AI40" s="142"/>
      <c r="AJ40" s="146"/>
      <c r="AK40" s="150"/>
      <c r="AL40" s="142"/>
      <c r="AM40" s="146"/>
      <c r="AN40" s="150"/>
      <c r="AO40" s="142"/>
      <c r="AP40" s="146"/>
      <c r="AQ40" s="150"/>
      <c r="AR40" s="142"/>
      <c r="AS40" s="146"/>
      <c r="AT40" s="150"/>
      <c r="AU40" s="142"/>
      <c r="AV40" s="160"/>
      <c r="AW40" s="169"/>
      <c r="AX40" s="179"/>
      <c r="AY40" s="179"/>
      <c r="AZ40" s="179"/>
      <c r="BA40" s="179"/>
      <c r="BB40" s="179"/>
      <c r="BC40" s="179"/>
      <c r="BD40" s="194"/>
      <c r="BE40" s="204" t="s">
        <v>164</v>
      </c>
      <c r="BF40" s="215"/>
      <c r="BG40" s="215"/>
      <c r="BH40" s="215"/>
      <c r="BI40" s="215"/>
      <c r="BJ40" s="226" t="s">
        <v>123</v>
      </c>
      <c r="BK40" s="237" t="s">
        <v>166</v>
      </c>
      <c r="BL40" s="248"/>
      <c r="BM40" s="248"/>
      <c r="BN40" s="248"/>
      <c r="BO40" s="248"/>
      <c r="BP40" s="253"/>
      <c r="BQ40" s="256" t="s">
        <v>156</v>
      </c>
      <c r="BR40" s="258"/>
      <c r="BS40" s="258"/>
      <c r="BT40" s="258"/>
      <c r="BU40" s="258"/>
      <c r="BV40" s="260"/>
      <c r="BW40" s="262" t="s">
        <v>165</v>
      </c>
      <c r="BX40" s="265"/>
      <c r="BY40" s="265"/>
      <c r="BZ40" s="265"/>
      <c r="CA40" s="265"/>
      <c r="CB40" s="271"/>
    </row>
    <row r="41" spans="1:80" ht="18" customHeight="1">
      <c r="A41" s="13"/>
      <c r="B41" s="30"/>
      <c r="C41" s="30"/>
      <c r="D41" s="30"/>
      <c r="E41" s="30"/>
      <c r="F41" s="30"/>
      <c r="G41" s="52"/>
      <c r="H41" s="53" t="s">
        <v>35</v>
      </c>
      <c r="I41" s="57"/>
      <c r="J41" s="57"/>
      <c r="K41" s="68"/>
      <c r="L41" s="70"/>
      <c r="M41" s="74"/>
      <c r="N41" s="76"/>
      <c r="O41" s="81"/>
      <c r="P41" s="85"/>
      <c r="Q41" s="85"/>
      <c r="R41" s="85"/>
      <c r="S41" s="88"/>
      <c r="T41" s="80"/>
      <c r="U41" s="84"/>
      <c r="V41" s="84"/>
      <c r="W41" s="84"/>
      <c r="X41" s="88"/>
      <c r="Y41" s="118"/>
      <c r="Z41" s="122"/>
      <c r="AA41" s="122"/>
      <c r="AB41" s="133"/>
      <c r="AC41" s="142"/>
      <c r="AD41" s="146"/>
      <c r="AE41" s="150"/>
      <c r="AF41" s="142"/>
      <c r="AG41" s="146"/>
      <c r="AH41" s="150"/>
      <c r="AI41" s="142"/>
      <c r="AJ41" s="146"/>
      <c r="AK41" s="150"/>
      <c r="AL41" s="142"/>
      <c r="AM41" s="146"/>
      <c r="AN41" s="150"/>
      <c r="AO41" s="142"/>
      <c r="AP41" s="146"/>
      <c r="AQ41" s="150"/>
      <c r="AR41" s="142"/>
      <c r="AS41" s="146"/>
      <c r="AT41" s="150"/>
      <c r="AU41" s="142"/>
      <c r="AV41" s="160"/>
      <c r="AW41" s="169"/>
      <c r="AX41" s="179"/>
      <c r="AY41" s="179"/>
      <c r="AZ41" s="179"/>
      <c r="BA41" s="179"/>
      <c r="BB41" s="179"/>
      <c r="BC41" s="179"/>
      <c r="BD41" s="194"/>
      <c r="BE41" s="205" t="s">
        <v>57</v>
      </c>
      <c r="BF41" s="216"/>
      <c r="BG41" s="216"/>
      <c r="BH41" s="216"/>
      <c r="BI41" s="216"/>
      <c r="BJ41" s="227" t="s">
        <v>123</v>
      </c>
      <c r="BK41" s="238"/>
      <c r="BL41" s="248"/>
      <c r="BM41" s="248"/>
      <c r="BN41" s="248"/>
      <c r="BO41" s="248"/>
      <c r="BP41" s="253"/>
      <c r="BQ41" s="256"/>
      <c r="BR41" s="258"/>
      <c r="BS41" s="258"/>
      <c r="BT41" s="258"/>
      <c r="BU41" s="258"/>
      <c r="BV41" s="260"/>
      <c r="BW41" s="263"/>
      <c r="BX41" s="265"/>
      <c r="BY41" s="265"/>
      <c r="BZ41" s="265"/>
      <c r="CA41" s="265"/>
      <c r="CB41" s="271"/>
    </row>
    <row r="42" spans="1:80" ht="36" customHeight="1">
      <c r="A42" s="14" t="s">
        <v>28</v>
      </c>
      <c r="B42" s="31"/>
      <c r="C42" s="31"/>
      <c r="D42" s="31"/>
      <c r="E42" s="31"/>
      <c r="F42" s="31"/>
      <c r="G42" s="31"/>
      <c r="H42" s="31"/>
      <c r="I42" s="31"/>
      <c r="J42" s="31"/>
      <c r="K42" s="14" t="s">
        <v>51</v>
      </c>
      <c r="L42" s="31"/>
      <c r="M42" s="31"/>
      <c r="N42" s="77"/>
      <c r="O42" s="14" t="s">
        <v>38</v>
      </c>
      <c r="P42" s="31"/>
      <c r="Q42" s="31"/>
      <c r="R42" s="31"/>
      <c r="S42" s="89"/>
      <c r="T42" s="92" t="s">
        <v>53</v>
      </c>
      <c r="U42" s="97"/>
      <c r="V42" s="97"/>
      <c r="W42" s="102"/>
      <c r="X42" s="110" t="s">
        <v>27</v>
      </c>
      <c r="Y42" s="79" t="s">
        <v>8</v>
      </c>
      <c r="Z42" s="83"/>
      <c r="AA42" s="127"/>
      <c r="AB42" s="133"/>
      <c r="AC42" s="142"/>
      <c r="AD42" s="146"/>
      <c r="AE42" s="150"/>
      <c r="AF42" s="142"/>
      <c r="AG42" s="146"/>
      <c r="AH42" s="150"/>
      <c r="AI42" s="142"/>
      <c r="AJ42" s="146"/>
      <c r="AK42" s="150"/>
      <c r="AL42" s="142"/>
      <c r="AM42" s="146"/>
      <c r="AN42" s="150"/>
      <c r="AO42" s="142"/>
      <c r="AP42" s="146"/>
      <c r="AQ42" s="150"/>
      <c r="AR42" s="142"/>
      <c r="AS42" s="146"/>
      <c r="AT42" s="150"/>
      <c r="AU42" s="142"/>
      <c r="AV42" s="160"/>
      <c r="AW42" s="169"/>
      <c r="AX42" s="179"/>
      <c r="AY42" s="179"/>
      <c r="AZ42" s="179"/>
      <c r="BA42" s="179"/>
      <c r="BB42" s="179"/>
      <c r="BC42" s="179"/>
      <c r="BD42" s="194"/>
      <c r="BE42" s="206" t="s">
        <v>75</v>
      </c>
      <c r="BF42" s="217"/>
      <c r="BG42" s="217"/>
      <c r="BH42" s="217"/>
      <c r="BI42" s="217"/>
      <c r="BJ42" s="228" t="s">
        <v>123</v>
      </c>
      <c r="BK42" s="239"/>
      <c r="BL42" s="249"/>
      <c r="BM42" s="249"/>
      <c r="BN42" s="249"/>
      <c r="BO42" s="249"/>
      <c r="BP42" s="254"/>
      <c r="BQ42" s="257"/>
      <c r="BR42" s="259"/>
      <c r="BS42" s="259"/>
      <c r="BT42" s="259"/>
      <c r="BU42" s="259"/>
      <c r="BV42" s="261"/>
      <c r="BW42" s="264"/>
      <c r="BX42" s="266"/>
      <c r="BY42" s="266"/>
      <c r="BZ42" s="266"/>
      <c r="CA42" s="266"/>
      <c r="CB42" s="272"/>
    </row>
    <row r="43" spans="1:80" ht="104.45" customHeight="1">
      <c r="A43" s="15" t="s">
        <v>11</v>
      </c>
      <c r="B43" s="15" t="s">
        <v>25</v>
      </c>
      <c r="C43" s="15" t="s">
        <v>54</v>
      </c>
      <c r="D43" s="15" t="s">
        <v>118</v>
      </c>
      <c r="E43" s="15" t="s">
        <v>56</v>
      </c>
      <c r="F43" s="15" t="s">
        <v>115</v>
      </c>
      <c r="G43" s="15" t="s">
        <v>71</v>
      </c>
      <c r="H43" s="15" t="s">
        <v>12</v>
      </c>
      <c r="I43" s="15" t="s">
        <v>59</v>
      </c>
      <c r="J43" s="65" t="s">
        <v>44</v>
      </c>
      <c r="K43" s="65" t="s">
        <v>97</v>
      </c>
      <c r="L43" s="71"/>
      <c r="M43" s="14" t="s">
        <v>55</v>
      </c>
      <c r="N43" s="77"/>
      <c r="O43" s="82" t="s">
        <v>21</v>
      </c>
      <c r="P43" s="82" t="s">
        <v>31</v>
      </c>
      <c r="Q43" s="82" t="s">
        <v>48</v>
      </c>
      <c r="R43" s="82" t="s">
        <v>19</v>
      </c>
      <c r="S43" s="90" t="s">
        <v>35</v>
      </c>
      <c r="T43" s="93" t="s">
        <v>60</v>
      </c>
      <c r="U43" s="52"/>
      <c r="V43" s="13" t="s">
        <v>36</v>
      </c>
      <c r="W43" s="103"/>
      <c r="X43" s="111"/>
      <c r="Y43" s="81"/>
      <c r="Z43" s="85"/>
      <c r="AA43" s="85"/>
      <c r="AB43" s="134"/>
      <c r="AC43" s="143"/>
      <c r="AD43" s="147"/>
      <c r="AE43" s="151"/>
      <c r="AF43" s="143"/>
      <c r="AG43" s="147"/>
      <c r="AH43" s="151"/>
      <c r="AI43" s="143"/>
      <c r="AJ43" s="147"/>
      <c r="AK43" s="151"/>
      <c r="AL43" s="143"/>
      <c r="AM43" s="147"/>
      <c r="AN43" s="151"/>
      <c r="AO43" s="143"/>
      <c r="AP43" s="147"/>
      <c r="AQ43" s="151"/>
      <c r="AR43" s="143"/>
      <c r="AS43" s="147"/>
      <c r="AT43" s="151"/>
      <c r="AU43" s="143"/>
      <c r="AV43" s="161"/>
      <c r="AW43" s="170"/>
      <c r="AX43" s="180"/>
      <c r="AY43" s="180"/>
      <c r="AZ43" s="180"/>
      <c r="BA43" s="180"/>
      <c r="BB43" s="180"/>
      <c r="BC43" s="180"/>
      <c r="BD43" s="195"/>
      <c r="BE43" s="207" t="s">
        <v>32</v>
      </c>
      <c r="BF43" s="218" t="s">
        <v>147</v>
      </c>
      <c r="BG43" s="218" t="s">
        <v>61</v>
      </c>
      <c r="BH43" s="218" t="s">
        <v>121</v>
      </c>
      <c r="BI43" s="218" t="s">
        <v>148</v>
      </c>
      <c r="BJ43" s="229" t="s">
        <v>116</v>
      </c>
      <c r="BK43" s="240" t="s">
        <v>32</v>
      </c>
      <c r="BL43" s="218" t="s">
        <v>147</v>
      </c>
      <c r="BM43" s="218" t="s">
        <v>61</v>
      </c>
      <c r="BN43" s="218" t="s">
        <v>121</v>
      </c>
      <c r="BO43" s="218" t="s">
        <v>148</v>
      </c>
      <c r="BP43" s="229" t="s">
        <v>116</v>
      </c>
      <c r="BQ43" s="240" t="s">
        <v>32</v>
      </c>
      <c r="BR43" s="218" t="s">
        <v>147</v>
      </c>
      <c r="BS43" s="218" t="s">
        <v>61</v>
      </c>
      <c r="BT43" s="218" t="s">
        <v>121</v>
      </c>
      <c r="BU43" s="218" t="s">
        <v>148</v>
      </c>
      <c r="BV43" s="229" t="s">
        <v>116</v>
      </c>
      <c r="BW43" s="240" t="s">
        <v>32</v>
      </c>
      <c r="BX43" s="218" t="s">
        <v>147</v>
      </c>
      <c r="BY43" s="218" t="s">
        <v>61</v>
      </c>
      <c r="BZ43" s="218" t="s">
        <v>121</v>
      </c>
      <c r="CA43" s="218" t="s">
        <v>148</v>
      </c>
      <c r="CB43" s="273" t="s">
        <v>116</v>
      </c>
    </row>
    <row r="44" spans="1:80" ht="23.25" customHeight="1">
      <c r="A44" s="16"/>
      <c r="B44" s="32"/>
      <c r="C44" s="41"/>
      <c r="D44" s="43"/>
      <c r="E44" s="43"/>
      <c r="F44" s="43"/>
      <c r="G44" s="32"/>
      <c r="H44" s="54"/>
      <c r="I44" s="58"/>
      <c r="J44" s="66"/>
      <c r="K44" s="69"/>
      <c r="L44" s="72"/>
      <c r="M44" s="69"/>
      <c r="N44" s="72"/>
      <c r="O44" s="17"/>
      <c r="P44" s="17"/>
      <c r="Q44" s="17"/>
      <c r="R44" s="17"/>
      <c r="S44" s="91"/>
      <c r="T44" s="94"/>
      <c r="U44" s="76"/>
      <c r="V44" s="70"/>
      <c r="W44" s="104"/>
      <c r="X44" s="112"/>
      <c r="Y44" s="70"/>
      <c r="Z44" s="74"/>
      <c r="AA44" s="128"/>
      <c r="AB44" s="135"/>
      <c r="AC44" s="128"/>
      <c r="AD44" s="76"/>
      <c r="AE44" s="70"/>
      <c r="AF44" s="128"/>
      <c r="AG44" s="76"/>
      <c r="AH44" s="70"/>
      <c r="AI44" s="128"/>
      <c r="AJ44" s="76"/>
      <c r="AK44" s="70"/>
      <c r="AL44" s="128"/>
      <c r="AM44" s="76"/>
      <c r="AN44" s="70"/>
      <c r="AO44" s="128"/>
      <c r="AP44" s="76"/>
      <c r="AQ44" s="70"/>
      <c r="AR44" s="128"/>
      <c r="AS44" s="76"/>
      <c r="AT44" s="70"/>
      <c r="AU44" s="128"/>
      <c r="AV44" s="162"/>
      <c r="AW44" s="171"/>
      <c r="AX44" s="181"/>
      <c r="AY44" s="185"/>
      <c r="AZ44" s="187"/>
      <c r="BA44" s="187"/>
      <c r="BB44" s="187"/>
      <c r="BC44" s="187"/>
      <c r="BD44" s="196"/>
      <c r="BE44" s="208"/>
      <c r="BF44" s="219"/>
      <c r="BG44" s="219"/>
      <c r="BH44" s="219"/>
      <c r="BI44" s="219"/>
      <c r="BJ44" s="230"/>
      <c r="BK44" s="241"/>
      <c r="BL44" s="219"/>
      <c r="BM44" s="219"/>
      <c r="BN44" s="219"/>
      <c r="BO44" s="219"/>
      <c r="BP44" s="230"/>
      <c r="BQ44" s="241"/>
      <c r="BR44" s="219"/>
      <c r="BS44" s="219"/>
      <c r="BT44" s="219"/>
      <c r="BU44" s="219"/>
      <c r="BV44" s="230"/>
      <c r="BW44" s="241"/>
      <c r="BX44" s="219"/>
      <c r="BY44" s="219"/>
      <c r="BZ44" s="219"/>
      <c r="CA44" s="219"/>
      <c r="CB44" s="274"/>
    </row>
    <row r="45" spans="1:80" ht="24" customHeight="1">
      <c r="A45" s="16" t="s">
        <v>114</v>
      </c>
      <c r="B45" s="33" t="s">
        <v>150</v>
      </c>
      <c r="C45" s="41">
        <v>1</v>
      </c>
      <c r="D45" s="43" t="s">
        <v>154</v>
      </c>
      <c r="E45" s="47">
        <v>2634</v>
      </c>
      <c r="F45" s="47" t="s">
        <v>120</v>
      </c>
      <c r="G45" s="32"/>
      <c r="H45" s="55" t="s">
        <v>78</v>
      </c>
      <c r="I45" s="58">
        <v>1304</v>
      </c>
      <c r="J45" s="66" t="s">
        <v>122</v>
      </c>
      <c r="K45" s="69">
        <f t="shared" ref="K45:K57" si="0">IF(J45="緩傾斜　（田）",8000,IF(J45="急傾斜　（田）",21000,IF(J45="緩傾斜　（畑）",3500,IF(J45="急傾斜　（畑）",11500))))</f>
        <v>8000</v>
      </c>
      <c r="L45" s="72"/>
      <c r="M45" s="69">
        <f t="shared" ref="M45:M57" si="1">INT(I45*K45/1000)</f>
        <v>10432</v>
      </c>
      <c r="N45" s="72"/>
      <c r="O45" s="17"/>
      <c r="P45" s="17"/>
      <c r="Q45" s="17"/>
      <c r="R45" s="17"/>
      <c r="S45" s="91"/>
      <c r="T45" s="95" t="s">
        <v>137</v>
      </c>
      <c r="U45" s="98"/>
      <c r="V45" s="100" t="s">
        <v>140</v>
      </c>
      <c r="W45" s="105"/>
      <c r="X45" s="113" t="s">
        <v>155</v>
      </c>
      <c r="Y45" s="100"/>
      <c r="Z45" s="124"/>
      <c r="AA45" s="129"/>
      <c r="AB45" s="136"/>
      <c r="AC45" s="129"/>
      <c r="AD45" s="98"/>
      <c r="AE45" s="100"/>
      <c r="AF45" s="129"/>
      <c r="AG45" s="98"/>
      <c r="AH45" s="100"/>
      <c r="AI45" s="129"/>
      <c r="AJ45" s="98"/>
      <c r="AK45" s="100"/>
      <c r="AL45" s="129"/>
      <c r="AM45" s="98"/>
      <c r="AN45" s="100"/>
      <c r="AO45" s="129"/>
      <c r="AP45" s="98"/>
      <c r="AQ45" s="100" t="s">
        <v>123</v>
      </c>
      <c r="AR45" s="129"/>
      <c r="AS45" s="98"/>
      <c r="AT45" s="100"/>
      <c r="AU45" s="129"/>
      <c r="AV45" s="163"/>
      <c r="AW45" s="172"/>
      <c r="AX45" s="183" t="s">
        <v>123</v>
      </c>
      <c r="AY45" s="186">
        <v>89</v>
      </c>
      <c r="AZ45" s="188" t="s">
        <v>124</v>
      </c>
      <c r="BA45" s="188" t="s">
        <v>123</v>
      </c>
      <c r="BB45" s="188"/>
      <c r="BC45" s="189"/>
      <c r="BD45" s="197"/>
      <c r="BE45" s="209" t="s">
        <v>123</v>
      </c>
      <c r="BF45" s="220" t="s">
        <v>123</v>
      </c>
      <c r="BG45" s="220" t="s">
        <v>123</v>
      </c>
      <c r="BH45" s="220" t="s">
        <v>123</v>
      </c>
      <c r="BI45" s="220"/>
      <c r="BJ45" s="231"/>
      <c r="BK45" s="242" t="s">
        <v>123</v>
      </c>
      <c r="BL45" s="220" t="s">
        <v>123</v>
      </c>
      <c r="BM45" s="220" t="s">
        <v>123</v>
      </c>
      <c r="BN45" s="220" t="s">
        <v>123</v>
      </c>
      <c r="BO45" s="220"/>
      <c r="BP45" s="231"/>
      <c r="BQ45" s="242" t="s">
        <v>123</v>
      </c>
      <c r="BR45" s="220" t="s">
        <v>123</v>
      </c>
      <c r="BS45" s="220" t="s">
        <v>123</v>
      </c>
      <c r="BT45" s="220" t="s">
        <v>123</v>
      </c>
      <c r="BU45" s="220"/>
      <c r="BV45" s="231"/>
      <c r="BW45" s="242"/>
      <c r="BX45" s="220"/>
      <c r="BY45" s="220"/>
      <c r="BZ45" s="220"/>
      <c r="CA45" s="220"/>
      <c r="CB45" s="275"/>
    </row>
    <row r="46" spans="1:80" ht="24" customHeight="1">
      <c r="A46" s="16" t="s">
        <v>114</v>
      </c>
      <c r="B46" s="33" t="s">
        <v>151</v>
      </c>
      <c r="C46" s="41">
        <v>1</v>
      </c>
      <c r="D46" s="43" t="s">
        <v>154</v>
      </c>
      <c r="E46" s="47">
        <v>2651</v>
      </c>
      <c r="F46" s="47" t="s">
        <v>120</v>
      </c>
      <c r="G46" s="32"/>
      <c r="H46" s="55" t="s">
        <v>78</v>
      </c>
      <c r="I46" s="58">
        <v>1476</v>
      </c>
      <c r="J46" s="66" t="s">
        <v>122</v>
      </c>
      <c r="K46" s="69">
        <f t="shared" si="0"/>
        <v>8000</v>
      </c>
      <c r="L46" s="72"/>
      <c r="M46" s="69">
        <f t="shared" si="1"/>
        <v>11808</v>
      </c>
      <c r="N46" s="72"/>
      <c r="O46" s="17"/>
      <c r="P46" s="17"/>
      <c r="Q46" s="17"/>
      <c r="R46" s="17"/>
      <c r="S46" s="91"/>
      <c r="T46" s="95" t="s">
        <v>136</v>
      </c>
      <c r="U46" s="98"/>
      <c r="V46" s="100" t="s">
        <v>138</v>
      </c>
      <c r="W46" s="105"/>
      <c r="X46" s="113" t="s">
        <v>157</v>
      </c>
      <c r="Y46" s="100"/>
      <c r="Z46" s="124"/>
      <c r="AA46" s="129"/>
      <c r="AB46" s="136" t="s">
        <v>123</v>
      </c>
      <c r="AC46" s="129"/>
      <c r="AD46" s="98"/>
      <c r="AE46" s="100"/>
      <c r="AF46" s="129"/>
      <c r="AG46" s="98"/>
      <c r="AH46" s="100"/>
      <c r="AI46" s="129"/>
      <c r="AJ46" s="98"/>
      <c r="AK46" s="100"/>
      <c r="AL46" s="129"/>
      <c r="AM46" s="98"/>
      <c r="AN46" s="100"/>
      <c r="AO46" s="129"/>
      <c r="AP46" s="98"/>
      <c r="AQ46" s="100"/>
      <c r="AR46" s="129"/>
      <c r="AS46" s="98"/>
      <c r="AT46" s="100"/>
      <c r="AU46" s="129"/>
      <c r="AV46" s="163"/>
      <c r="AW46" s="173"/>
      <c r="AX46" s="182" t="s">
        <v>123</v>
      </c>
      <c r="AY46" s="182">
        <v>66</v>
      </c>
      <c r="AZ46" s="188" t="s">
        <v>139</v>
      </c>
      <c r="BA46" s="188" t="s">
        <v>123</v>
      </c>
      <c r="BB46" s="188"/>
      <c r="BC46" s="189"/>
      <c r="BD46" s="197"/>
      <c r="BE46" s="209" t="s">
        <v>123</v>
      </c>
      <c r="BF46" s="220" t="s">
        <v>123</v>
      </c>
      <c r="BG46" s="220" t="s">
        <v>123</v>
      </c>
      <c r="BH46" s="220" t="s">
        <v>123</v>
      </c>
      <c r="BI46" s="222"/>
      <c r="BJ46" s="232"/>
      <c r="BK46" s="243" t="s">
        <v>123</v>
      </c>
      <c r="BL46" s="222" t="s">
        <v>123</v>
      </c>
      <c r="BM46" s="243" t="s">
        <v>123</v>
      </c>
      <c r="BN46" s="222" t="s">
        <v>123</v>
      </c>
      <c r="BO46" s="222"/>
      <c r="BP46" s="232"/>
      <c r="BQ46" s="243" t="s">
        <v>123</v>
      </c>
      <c r="BR46" s="222" t="s">
        <v>123</v>
      </c>
      <c r="BS46" s="222" t="s">
        <v>123</v>
      </c>
      <c r="BT46" s="222" t="s">
        <v>123</v>
      </c>
      <c r="BU46" s="222"/>
      <c r="BV46" s="232"/>
      <c r="BW46" s="243"/>
      <c r="BX46" s="222"/>
      <c r="BY46" s="222"/>
      <c r="BZ46" s="222"/>
      <c r="CA46" s="222"/>
      <c r="CB46" s="276"/>
    </row>
    <row r="47" spans="1:80" ht="24" customHeight="1">
      <c r="A47" s="16" t="s">
        <v>114</v>
      </c>
      <c r="B47" s="33" t="s">
        <v>150</v>
      </c>
      <c r="C47" s="41">
        <v>1</v>
      </c>
      <c r="D47" s="43" t="s">
        <v>154</v>
      </c>
      <c r="E47" s="47">
        <v>2654</v>
      </c>
      <c r="F47" s="47" t="s">
        <v>120</v>
      </c>
      <c r="G47" s="32"/>
      <c r="H47" s="55" t="s">
        <v>78</v>
      </c>
      <c r="I47" s="58">
        <v>2382</v>
      </c>
      <c r="J47" s="66" t="s">
        <v>122</v>
      </c>
      <c r="K47" s="69">
        <f t="shared" si="0"/>
        <v>8000</v>
      </c>
      <c r="L47" s="72"/>
      <c r="M47" s="69">
        <f t="shared" si="1"/>
        <v>19056</v>
      </c>
      <c r="N47" s="72"/>
      <c r="O47" s="17"/>
      <c r="P47" s="17"/>
      <c r="Q47" s="17"/>
      <c r="R47" s="17"/>
      <c r="S47" s="91"/>
      <c r="T47" s="95" t="s">
        <v>136</v>
      </c>
      <c r="U47" s="98"/>
      <c r="V47" s="100" t="s">
        <v>138</v>
      </c>
      <c r="W47" s="105"/>
      <c r="X47" s="113" t="s">
        <v>157</v>
      </c>
      <c r="Y47" s="100"/>
      <c r="Z47" s="124"/>
      <c r="AA47" s="129"/>
      <c r="AB47" s="136" t="s">
        <v>123</v>
      </c>
      <c r="AC47" s="129"/>
      <c r="AD47" s="98"/>
      <c r="AE47" s="100"/>
      <c r="AF47" s="129"/>
      <c r="AG47" s="98"/>
      <c r="AH47" s="100"/>
      <c r="AI47" s="129"/>
      <c r="AJ47" s="98"/>
      <c r="AK47" s="100"/>
      <c r="AL47" s="129"/>
      <c r="AM47" s="98"/>
      <c r="AN47" s="100"/>
      <c r="AO47" s="129"/>
      <c r="AP47" s="98"/>
      <c r="AQ47" s="100"/>
      <c r="AR47" s="129"/>
      <c r="AS47" s="98"/>
      <c r="AT47" s="100"/>
      <c r="AU47" s="129"/>
      <c r="AV47" s="163"/>
      <c r="AW47" s="172"/>
      <c r="AX47" s="183" t="s">
        <v>123</v>
      </c>
      <c r="AY47" s="186">
        <v>79</v>
      </c>
      <c r="AZ47" s="188" t="s">
        <v>26</v>
      </c>
      <c r="BA47" s="188"/>
      <c r="BB47" s="188" t="s">
        <v>123</v>
      </c>
      <c r="BC47" s="189"/>
      <c r="BD47" s="197"/>
      <c r="BE47" s="209" t="s">
        <v>123</v>
      </c>
      <c r="BF47" s="220" t="s">
        <v>123</v>
      </c>
      <c r="BG47" s="220" t="s">
        <v>123</v>
      </c>
      <c r="BH47" s="220" t="s">
        <v>123</v>
      </c>
      <c r="BI47" s="222"/>
      <c r="BJ47" s="232"/>
      <c r="BK47" s="243" t="s">
        <v>123</v>
      </c>
      <c r="BL47" s="222" t="s">
        <v>123</v>
      </c>
      <c r="BM47" s="222" t="s">
        <v>123</v>
      </c>
      <c r="BN47" s="222" t="s">
        <v>123</v>
      </c>
      <c r="BO47" s="222"/>
      <c r="BP47" s="232"/>
      <c r="BQ47" s="243" t="s">
        <v>123</v>
      </c>
      <c r="BR47" s="222" t="s">
        <v>123</v>
      </c>
      <c r="BS47" s="222" t="s">
        <v>123</v>
      </c>
      <c r="BT47" s="222" t="s">
        <v>123</v>
      </c>
      <c r="BU47" s="222"/>
      <c r="BV47" s="232"/>
      <c r="BW47" s="243"/>
      <c r="BX47" s="222"/>
      <c r="BY47" s="222"/>
      <c r="BZ47" s="222"/>
      <c r="CA47" s="222"/>
      <c r="CB47" s="276"/>
    </row>
    <row r="48" spans="1:80" ht="24" customHeight="1">
      <c r="A48" s="16" t="s">
        <v>114</v>
      </c>
      <c r="B48" s="33" t="s">
        <v>151</v>
      </c>
      <c r="C48" s="41">
        <v>2</v>
      </c>
      <c r="D48" s="43" t="s">
        <v>154</v>
      </c>
      <c r="E48" s="47">
        <v>2660</v>
      </c>
      <c r="F48" s="47" t="s">
        <v>120</v>
      </c>
      <c r="G48" s="32"/>
      <c r="H48" s="55" t="s">
        <v>78</v>
      </c>
      <c r="I48" s="58">
        <v>1946</v>
      </c>
      <c r="J48" s="66" t="s">
        <v>122</v>
      </c>
      <c r="K48" s="69">
        <f t="shared" si="0"/>
        <v>8000</v>
      </c>
      <c r="L48" s="72"/>
      <c r="M48" s="69">
        <f t="shared" si="1"/>
        <v>15568</v>
      </c>
      <c r="N48" s="72"/>
      <c r="O48" s="17"/>
      <c r="P48" s="17"/>
      <c r="Q48" s="17"/>
      <c r="R48" s="17"/>
      <c r="S48" s="91"/>
      <c r="T48" s="95" t="s">
        <v>137</v>
      </c>
      <c r="U48" s="98"/>
      <c r="V48" s="100" t="s">
        <v>140</v>
      </c>
      <c r="W48" s="105"/>
      <c r="X48" s="113" t="s">
        <v>117</v>
      </c>
      <c r="Y48" s="100"/>
      <c r="Z48" s="124"/>
      <c r="AA48" s="129"/>
      <c r="AB48" s="136" t="s">
        <v>123</v>
      </c>
      <c r="AC48" s="129"/>
      <c r="AD48" s="98"/>
      <c r="AE48" s="100"/>
      <c r="AF48" s="129"/>
      <c r="AG48" s="98"/>
      <c r="AH48" s="100"/>
      <c r="AI48" s="129"/>
      <c r="AJ48" s="98"/>
      <c r="AK48" s="100"/>
      <c r="AL48" s="129"/>
      <c r="AM48" s="98"/>
      <c r="AN48" s="100"/>
      <c r="AO48" s="129"/>
      <c r="AP48" s="98"/>
      <c r="AQ48" s="100"/>
      <c r="AR48" s="129"/>
      <c r="AS48" s="98"/>
      <c r="AT48" s="100"/>
      <c r="AU48" s="129"/>
      <c r="AV48" s="163"/>
      <c r="AW48" s="173"/>
      <c r="AX48" s="182" t="s">
        <v>123</v>
      </c>
      <c r="AY48" s="182">
        <v>66</v>
      </c>
      <c r="AZ48" s="188" t="s">
        <v>139</v>
      </c>
      <c r="BA48" s="188"/>
      <c r="BB48" s="188" t="s">
        <v>123</v>
      </c>
      <c r="BC48" s="189"/>
      <c r="BD48" s="197"/>
      <c r="BE48" s="209" t="s">
        <v>123</v>
      </c>
      <c r="BF48" s="220" t="s">
        <v>123</v>
      </c>
      <c r="BG48" s="220" t="s">
        <v>123</v>
      </c>
      <c r="BH48" s="220" t="s">
        <v>123</v>
      </c>
      <c r="BI48" s="222"/>
      <c r="BJ48" s="232"/>
      <c r="BK48" s="243"/>
      <c r="BL48" s="222"/>
      <c r="BM48" s="222"/>
      <c r="BN48" s="222"/>
      <c r="BO48" s="222"/>
      <c r="BP48" s="232"/>
      <c r="BQ48" s="243" t="s">
        <v>123</v>
      </c>
      <c r="BR48" s="222" t="s">
        <v>123</v>
      </c>
      <c r="BS48" s="222" t="s">
        <v>123</v>
      </c>
      <c r="BT48" s="222" t="s">
        <v>123</v>
      </c>
      <c r="BU48" s="222"/>
      <c r="BV48" s="232"/>
      <c r="BW48" s="243"/>
      <c r="BX48" s="222"/>
      <c r="BY48" s="222"/>
      <c r="BZ48" s="222"/>
      <c r="CA48" s="222"/>
      <c r="CB48" s="276"/>
    </row>
    <row r="49" spans="1:80" ht="24" customHeight="1">
      <c r="A49" s="16" t="s">
        <v>114</v>
      </c>
      <c r="B49" s="33" t="s">
        <v>152</v>
      </c>
      <c r="C49" s="41">
        <v>2</v>
      </c>
      <c r="D49" s="43" t="s">
        <v>154</v>
      </c>
      <c r="E49" s="47">
        <v>2661</v>
      </c>
      <c r="F49" s="47" t="s">
        <v>120</v>
      </c>
      <c r="G49" s="32"/>
      <c r="H49" s="55" t="s">
        <v>78</v>
      </c>
      <c r="I49" s="58">
        <v>1378</v>
      </c>
      <c r="J49" s="66" t="s">
        <v>122</v>
      </c>
      <c r="K49" s="69">
        <f t="shared" si="0"/>
        <v>8000</v>
      </c>
      <c r="L49" s="72"/>
      <c r="M49" s="69">
        <f t="shared" si="1"/>
        <v>11024</v>
      </c>
      <c r="N49" s="72"/>
      <c r="O49" s="17"/>
      <c r="P49" s="17"/>
      <c r="Q49" s="17"/>
      <c r="R49" s="17"/>
      <c r="S49" s="91"/>
      <c r="T49" s="95" t="s">
        <v>136</v>
      </c>
      <c r="U49" s="98"/>
      <c r="V49" s="100" t="s">
        <v>138</v>
      </c>
      <c r="W49" s="105"/>
      <c r="X49" s="113" t="s">
        <v>125</v>
      </c>
      <c r="Y49" s="100"/>
      <c r="Z49" s="124"/>
      <c r="AA49" s="129"/>
      <c r="AB49" s="136" t="s">
        <v>123</v>
      </c>
      <c r="AC49" s="129"/>
      <c r="AD49" s="98"/>
      <c r="AE49" s="100"/>
      <c r="AF49" s="129"/>
      <c r="AG49" s="98"/>
      <c r="AH49" s="100"/>
      <c r="AI49" s="129"/>
      <c r="AJ49" s="98"/>
      <c r="AK49" s="100"/>
      <c r="AL49" s="129"/>
      <c r="AM49" s="98"/>
      <c r="AN49" s="100"/>
      <c r="AO49" s="129"/>
      <c r="AP49" s="98"/>
      <c r="AQ49" s="100"/>
      <c r="AR49" s="129"/>
      <c r="AS49" s="98"/>
      <c r="AT49" s="100"/>
      <c r="AU49" s="129"/>
      <c r="AV49" s="163"/>
      <c r="AW49" s="173"/>
      <c r="AX49" s="182" t="s">
        <v>123</v>
      </c>
      <c r="AY49" s="182">
        <v>66</v>
      </c>
      <c r="AZ49" s="188" t="s">
        <v>139</v>
      </c>
      <c r="BA49" s="188"/>
      <c r="BB49" s="188" t="s">
        <v>123</v>
      </c>
      <c r="BC49" s="189"/>
      <c r="BD49" s="197"/>
      <c r="BE49" s="209" t="s">
        <v>123</v>
      </c>
      <c r="BF49" s="220" t="s">
        <v>123</v>
      </c>
      <c r="BG49" s="220" t="s">
        <v>123</v>
      </c>
      <c r="BH49" s="220" t="s">
        <v>123</v>
      </c>
      <c r="BI49" s="222"/>
      <c r="BJ49" s="232"/>
      <c r="BK49" s="243" t="s">
        <v>123</v>
      </c>
      <c r="BL49" s="222"/>
      <c r="BM49" s="222"/>
      <c r="BN49" s="222"/>
      <c r="BO49" s="222"/>
      <c r="BP49" s="232"/>
      <c r="BQ49" s="243" t="s">
        <v>123</v>
      </c>
      <c r="BR49" s="222" t="s">
        <v>123</v>
      </c>
      <c r="BS49" s="222" t="s">
        <v>123</v>
      </c>
      <c r="BT49" s="222" t="s">
        <v>123</v>
      </c>
      <c r="BU49" s="222"/>
      <c r="BV49" s="232"/>
      <c r="BW49" s="243"/>
      <c r="BX49" s="222"/>
      <c r="BY49" s="222"/>
      <c r="BZ49" s="222"/>
      <c r="CA49" s="222"/>
      <c r="CB49" s="276"/>
    </row>
    <row r="50" spans="1:80" ht="24" customHeight="1">
      <c r="A50" s="16" t="s">
        <v>114</v>
      </c>
      <c r="B50" s="33" t="s">
        <v>153</v>
      </c>
      <c r="C50" s="41">
        <v>1</v>
      </c>
      <c r="D50" s="43" t="s">
        <v>154</v>
      </c>
      <c r="E50" s="47">
        <v>2662</v>
      </c>
      <c r="F50" s="47" t="s">
        <v>120</v>
      </c>
      <c r="G50" s="32"/>
      <c r="H50" s="55" t="s">
        <v>78</v>
      </c>
      <c r="I50" s="58">
        <v>1287</v>
      </c>
      <c r="J50" s="66" t="s">
        <v>122</v>
      </c>
      <c r="K50" s="69">
        <f t="shared" si="0"/>
        <v>8000</v>
      </c>
      <c r="L50" s="72"/>
      <c r="M50" s="69">
        <f t="shared" si="1"/>
        <v>10296</v>
      </c>
      <c r="N50" s="72"/>
      <c r="O50" s="17"/>
      <c r="P50" s="17"/>
      <c r="Q50" s="17"/>
      <c r="R50" s="17"/>
      <c r="S50" s="91"/>
      <c r="T50" s="95" t="s">
        <v>136</v>
      </c>
      <c r="U50" s="98"/>
      <c r="V50" s="100" t="s">
        <v>138</v>
      </c>
      <c r="W50" s="105"/>
      <c r="X50" s="113" t="s">
        <v>125</v>
      </c>
      <c r="Y50" s="100"/>
      <c r="Z50" s="124"/>
      <c r="AA50" s="129"/>
      <c r="AB50" s="136" t="s">
        <v>123</v>
      </c>
      <c r="AC50" s="129"/>
      <c r="AD50" s="98"/>
      <c r="AE50" s="100"/>
      <c r="AF50" s="129"/>
      <c r="AG50" s="98"/>
      <c r="AH50" s="100"/>
      <c r="AI50" s="129"/>
      <c r="AJ50" s="98"/>
      <c r="AK50" s="100"/>
      <c r="AL50" s="129"/>
      <c r="AM50" s="98"/>
      <c r="AN50" s="100"/>
      <c r="AO50" s="129"/>
      <c r="AP50" s="98"/>
      <c r="AQ50" s="100"/>
      <c r="AR50" s="129"/>
      <c r="AS50" s="98"/>
      <c r="AT50" s="100"/>
      <c r="AU50" s="129"/>
      <c r="AV50" s="163"/>
      <c r="AW50" s="173"/>
      <c r="AX50" s="182" t="s">
        <v>123</v>
      </c>
      <c r="AY50" s="182">
        <v>66</v>
      </c>
      <c r="AZ50" s="188" t="s">
        <v>139</v>
      </c>
      <c r="BA50" s="184"/>
      <c r="BB50" s="188" t="s">
        <v>123</v>
      </c>
      <c r="BC50" s="190"/>
      <c r="BD50" s="198"/>
      <c r="BE50" s="209" t="s">
        <v>123</v>
      </c>
      <c r="BF50" s="220" t="s">
        <v>123</v>
      </c>
      <c r="BG50" s="220" t="s">
        <v>123</v>
      </c>
      <c r="BH50" s="220" t="s">
        <v>123</v>
      </c>
      <c r="BI50" s="222"/>
      <c r="BJ50" s="232"/>
      <c r="BK50" s="243" t="s">
        <v>123</v>
      </c>
      <c r="BL50" s="222"/>
      <c r="BM50" s="222"/>
      <c r="BN50" s="222"/>
      <c r="BO50" s="222"/>
      <c r="BP50" s="232"/>
      <c r="BQ50" s="243" t="s">
        <v>123</v>
      </c>
      <c r="BR50" s="222" t="s">
        <v>123</v>
      </c>
      <c r="BS50" s="222" t="s">
        <v>123</v>
      </c>
      <c r="BT50" s="222" t="s">
        <v>123</v>
      </c>
      <c r="BU50" s="222"/>
      <c r="BV50" s="232"/>
      <c r="BW50" s="243"/>
      <c r="BX50" s="222"/>
      <c r="BY50" s="222"/>
      <c r="BZ50" s="222"/>
      <c r="CA50" s="222"/>
      <c r="CB50" s="276"/>
    </row>
    <row r="51" spans="1:80" ht="24" customHeight="1">
      <c r="A51" s="16" t="s">
        <v>114</v>
      </c>
      <c r="B51" s="33" t="s">
        <v>151</v>
      </c>
      <c r="C51" s="41">
        <v>1</v>
      </c>
      <c r="D51" s="43" t="s">
        <v>154</v>
      </c>
      <c r="E51" s="47">
        <v>2663</v>
      </c>
      <c r="F51" s="47" t="s">
        <v>120</v>
      </c>
      <c r="G51" s="32"/>
      <c r="H51" s="55" t="s">
        <v>78</v>
      </c>
      <c r="I51" s="58">
        <v>666</v>
      </c>
      <c r="J51" s="66" t="s">
        <v>122</v>
      </c>
      <c r="K51" s="69">
        <f t="shared" si="0"/>
        <v>8000</v>
      </c>
      <c r="L51" s="72"/>
      <c r="M51" s="69">
        <f t="shared" si="1"/>
        <v>5328</v>
      </c>
      <c r="N51" s="72"/>
      <c r="O51" s="17"/>
      <c r="P51" s="17"/>
      <c r="Q51" s="17"/>
      <c r="R51" s="17"/>
      <c r="S51" s="91"/>
      <c r="T51" s="95" t="s">
        <v>136</v>
      </c>
      <c r="U51" s="98"/>
      <c r="V51" s="100" t="s">
        <v>42</v>
      </c>
      <c r="W51" s="105"/>
      <c r="X51" s="113" t="s">
        <v>125</v>
      </c>
      <c r="Y51" s="100"/>
      <c r="Z51" s="124"/>
      <c r="AA51" s="129"/>
      <c r="AB51" s="136"/>
      <c r="AC51" s="129"/>
      <c r="AD51" s="98"/>
      <c r="AE51" s="100" t="s">
        <v>123</v>
      </c>
      <c r="AF51" s="129"/>
      <c r="AG51" s="98"/>
      <c r="AH51" s="100"/>
      <c r="AI51" s="129"/>
      <c r="AJ51" s="98"/>
      <c r="AK51" s="100"/>
      <c r="AL51" s="129"/>
      <c r="AM51" s="98"/>
      <c r="AN51" s="100"/>
      <c r="AO51" s="129"/>
      <c r="AP51" s="98"/>
      <c r="AQ51" s="100"/>
      <c r="AR51" s="129"/>
      <c r="AS51" s="98"/>
      <c r="AT51" s="100"/>
      <c r="AU51" s="129"/>
      <c r="AV51" s="163"/>
      <c r="AW51" s="173"/>
      <c r="AX51" s="184" t="s">
        <v>123</v>
      </c>
      <c r="AY51" s="184">
        <v>67</v>
      </c>
      <c r="AZ51" s="188" t="s">
        <v>139</v>
      </c>
      <c r="BA51" s="184" t="s">
        <v>123</v>
      </c>
      <c r="BB51" s="184"/>
      <c r="BC51" s="190"/>
      <c r="BD51" s="198"/>
      <c r="BE51" s="209"/>
      <c r="BF51" s="220"/>
      <c r="BG51" s="222"/>
      <c r="BH51" s="222"/>
      <c r="BI51" s="222"/>
      <c r="BJ51" s="232"/>
      <c r="BK51" s="243"/>
      <c r="BL51" s="222"/>
      <c r="BM51" s="222"/>
      <c r="BN51" s="222"/>
      <c r="BO51" s="222"/>
      <c r="BP51" s="232"/>
      <c r="BQ51" s="243"/>
      <c r="BR51" s="222"/>
      <c r="BS51" s="222"/>
      <c r="BT51" s="222"/>
      <c r="BU51" s="222"/>
      <c r="BV51" s="232"/>
      <c r="BW51" s="243"/>
      <c r="BX51" s="222"/>
      <c r="BY51" s="222"/>
      <c r="BZ51" s="222"/>
      <c r="CA51" s="222"/>
      <c r="CB51" s="276"/>
    </row>
    <row r="52" spans="1:80" ht="24" customHeight="1">
      <c r="A52" s="16" t="s">
        <v>114</v>
      </c>
      <c r="B52" s="33" t="s">
        <v>151</v>
      </c>
      <c r="C52" s="41">
        <v>2</v>
      </c>
      <c r="D52" s="43" t="s">
        <v>154</v>
      </c>
      <c r="E52" s="47">
        <v>2664</v>
      </c>
      <c r="F52" s="47" t="s">
        <v>120</v>
      </c>
      <c r="G52" s="32"/>
      <c r="H52" s="55" t="s">
        <v>78</v>
      </c>
      <c r="I52" s="58">
        <v>799</v>
      </c>
      <c r="J52" s="66" t="s">
        <v>122</v>
      </c>
      <c r="K52" s="69">
        <f t="shared" si="0"/>
        <v>8000</v>
      </c>
      <c r="L52" s="72"/>
      <c r="M52" s="69">
        <f t="shared" si="1"/>
        <v>6392</v>
      </c>
      <c r="N52" s="72"/>
      <c r="O52" s="17"/>
      <c r="P52" s="17"/>
      <c r="Q52" s="17"/>
      <c r="R52" s="17"/>
      <c r="S52" s="91"/>
      <c r="T52" s="95" t="s">
        <v>137</v>
      </c>
      <c r="U52" s="98"/>
      <c r="V52" s="100" t="s">
        <v>140</v>
      </c>
      <c r="W52" s="105"/>
      <c r="X52" s="113" t="s">
        <v>125</v>
      </c>
      <c r="Y52" s="100"/>
      <c r="Z52" s="124"/>
      <c r="AA52" s="129"/>
      <c r="AB52" s="136"/>
      <c r="AC52" s="129"/>
      <c r="AD52" s="98"/>
      <c r="AE52" s="100" t="s">
        <v>123</v>
      </c>
      <c r="AF52" s="129"/>
      <c r="AG52" s="98"/>
      <c r="AH52" s="100"/>
      <c r="AI52" s="129"/>
      <c r="AJ52" s="98"/>
      <c r="AK52" s="100"/>
      <c r="AL52" s="129"/>
      <c r="AM52" s="98"/>
      <c r="AN52" s="100"/>
      <c r="AO52" s="129"/>
      <c r="AP52" s="98"/>
      <c r="AQ52" s="100"/>
      <c r="AR52" s="129"/>
      <c r="AS52" s="98"/>
      <c r="AT52" s="100"/>
      <c r="AU52" s="129"/>
      <c r="AV52" s="163"/>
      <c r="AW52" s="173"/>
      <c r="AX52" s="184" t="s">
        <v>123</v>
      </c>
      <c r="AY52" s="184">
        <v>67</v>
      </c>
      <c r="AZ52" s="188" t="s">
        <v>139</v>
      </c>
      <c r="BA52" s="184" t="s">
        <v>123</v>
      </c>
      <c r="BB52" s="184"/>
      <c r="BC52" s="190"/>
      <c r="BD52" s="198"/>
      <c r="BE52" s="209"/>
      <c r="BF52" s="220"/>
      <c r="BG52" s="222"/>
      <c r="BH52" s="222"/>
      <c r="BI52" s="222"/>
      <c r="BJ52" s="232"/>
      <c r="BK52" s="243"/>
      <c r="BL52" s="222"/>
      <c r="BM52" s="222"/>
      <c r="BN52" s="222"/>
      <c r="BO52" s="222"/>
      <c r="BP52" s="232"/>
      <c r="BQ52" s="243"/>
      <c r="BR52" s="222"/>
      <c r="BS52" s="222"/>
      <c r="BT52" s="222"/>
      <c r="BU52" s="222"/>
      <c r="BV52" s="232"/>
      <c r="BW52" s="243"/>
      <c r="BX52" s="222"/>
      <c r="BY52" s="222"/>
      <c r="BZ52" s="222"/>
      <c r="CA52" s="222"/>
      <c r="CB52" s="276"/>
    </row>
    <row r="53" spans="1:80" ht="24" customHeight="1">
      <c r="A53" s="16" t="s">
        <v>114</v>
      </c>
      <c r="B53" s="33" t="s">
        <v>152</v>
      </c>
      <c r="C53" s="41">
        <v>1</v>
      </c>
      <c r="D53" s="43" t="s">
        <v>154</v>
      </c>
      <c r="E53" s="47">
        <v>2665</v>
      </c>
      <c r="F53" s="47" t="s">
        <v>120</v>
      </c>
      <c r="G53" s="32"/>
      <c r="H53" s="55" t="s">
        <v>78</v>
      </c>
      <c r="I53" s="58">
        <v>965</v>
      </c>
      <c r="J53" s="66" t="s">
        <v>122</v>
      </c>
      <c r="K53" s="69">
        <f t="shared" si="0"/>
        <v>8000</v>
      </c>
      <c r="L53" s="72"/>
      <c r="M53" s="69">
        <f t="shared" si="1"/>
        <v>7720</v>
      </c>
      <c r="N53" s="72"/>
      <c r="O53" s="17"/>
      <c r="P53" s="17"/>
      <c r="Q53" s="17"/>
      <c r="R53" s="17"/>
      <c r="S53" s="91"/>
      <c r="T53" s="95" t="s">
        <v>137</v>
      </c>
      <c r="U53" s="98"/>
      <c r="V53" s="100" t="s">
        <v>140</v>
      </c>
      <c r="W53" s="105"/>
      <c r="X53" s="113" t="s">
        <v>158</v>
      </c>
      <c r="Y53" s="100"/>
      <c r="Z53" s="124"/>
      <c r="AA53" s="129"/>
      <c r="AB53" s="136" t="s">
        <v>123</v>
      </c>
      <c r="AC53" s="129"/>
      <c r="AD53" s="98"/>
      <c r="AE53" s="100"/>
      <c r="AF53" s="129"/>
      <c r="AG53" s="98"/>
      <c r="AH53" s="100"/>
      <c r="AI53" s="129"/>
      <c r="AJ53" s="98"/>
      <c r="AK53" s="100"/>
      <c r="AL53" s="129"/>
      <c r="AM53" s="98"/>
      <c r="AN53" s="100"/>
      <c r="AO53" s="129"/>
      <c r="AP53" s="98"/>
      <c r="AQ53" s="100"/>
      <c r="AR53" s="129"/>
      <c r="AS53" s="98"/>
      <c r="AT53" s="100"/>
      <c r="AU53" s="129"/>
      <c r="AV53" s="163"/>
      <c r="AW53" s="173"/>
      <c r="AX53" s="182" t="s">
        <v>123</v>
      </c>
      <c r="AY53" s="182">
        <v>66</v>
      </c>
      <c r="AZ53" s="188" t="s">
        <v>139</v>
      </c>
      <c r="BA53" s="188" t="s">
        <v>123</v>
      </c>
      <c r="BB53" s="184"/>
      <c r="BC53" s="190"/>
      <c r="BD53" s="198"/>
      <c r="BE53" s="209" t="s">
        <v>123</v>
      </c>
      <c r="BF53" s="220" t="s">
        <v>123</v>
      </c>
      <c r="BG53" s="220" t="s">
        <v>123</v>
      </c>
      <c r="BH53" s="220" t="s">
        <v>123</v>
      </c>
      <c r="BI53" s="222"/>
      <c r="BJ53" s="232"/>
      <c r="BK53" s="243" t="s">
        <v>123</v>
      </c>
      <c r="BL53" s="222" t="s">
        <v>123</v>
      </c>
      <c r="BM53" s="222" t="s">
        <v>123</v>
      </c>
      <c r="BN53" s="222" t="s">
        <v>123</v>
      </c>
      <c r="BO53" s="222"/>
      <c r="BP53" s="232"/>
      <c r="BQ53" s="243" t="s">
        <v>123</v>
      </c>
      <c r="BR53" s="222" t="s">
        <v>123</v>
      </c>
      <c r="BS53" s="222" t="s">
        <v>123</v>
      </c>
      <c r="BT53" s="222" t="s">
        <v>123</v>
      </c>
      <c r="BU53" s="222"/>
      <c r="BV53" s="232"/>
      <c r="BW53" s="243"/>
      <c r="BX53" s="222"/>
      <c r="BY53" s="222"/>
      <c r="BZ53" s="222"/>
      <c r="CA53" s="222"/>
      <c r="CB53" s="276"/>
    </row>
    <row r="54" spans="1:80" ht="24" customHeight="1">
      <c r="A54" s="16" t="s">
        <v>114</v>
      </c>
      <c r="B54" s="33" t="s">
        <v>153</v>
      </c>
      <c r="C54" s="41">
        <v>2</v>
      </c>
      <c r="D54" s="43" t="s">
        <v>154</v>
      </c>
      <c r="E54" s="47">
        <v>2693</v>
      </c>
      <c r="F54" s="49" t="s">
        <v>120</v>
      </c>
      <c r="G54" s="32"/>
      <c r="H54" s="55" t="s">
        <v>78</v>
      </c>
      <c r="I54" s="58">
        <v>1831</v>
      </c>
      <c r="J54" s="66" t="s">
        <v>122</v>
      </c>
      <c r="K54" s="69">
        <f t="shared" si="0"/>
        <v>8000</v>
      </c>
      <c r="L54" s="72"/>
      <c r="M54" s="69">
        <f t="shared" si="1"/>
        <v>14648</v>
      </c>
      <c r="N54" s="72"/>
      <c r="O54" s="17"/>
      <c r="P54" s="17"/>
      <c r="Q54" s="17"/>
      <c r="R54" s="17"/>
      <c r="S54" s="91"/>
      <c r="T54" s="95" t="s">
        <v>136</v>
      </c>
      <c r="U54" s="98"/>
      <c r="V54" s="100" t="s">
        <v>138</v>
      </c>
      <c r="W54" s="105"/>
      <c r="X54" s="113" t="s">
        <v>159</v>
      </c>
      <c r="Y54" s="100"/>
      <c r="Z54" s="124"/>
      <c r="AA54" s="129"/>
      <c r="AB54" s="136" t="s">
        <v>123</v>
      </c>
      <c r="AC54" s="129"/>
      <c r="AD54" s="98"/>
      <c r="AE54" s="100"/>
      <c r="AF54" s="129"/>
      <c r="AG54" s="98"/>
      <c r="AH54" s="100"/>
      <c r="AI54" s="129"/>
      <c r="AJ54" s="98"/>
      <c r="AK54" s="100"/>
      <c r="AL54" s="129"/>
      <c r="AM54" s="98"/>
      <c r="AN54" s="100"/>
      <c r="AO54" s="129"/>
      <c r="AP54" s="98"/>
      <c r="AQ54" s="100"/>
      <c r="AR54" s="129"/>
      <c r="AS54" s="98"/>
      <c r="AT54" s="100"/>
      <c r="AU54" s="129"/>
      <c r="AV54" s="163"/>
      <c r="AW54" s="173"/>
      <c r="AX54" s="182" t="s">
        <v>123</v>
      </c>
      <c r="AY54" s="182">
        <v>66</v>
      </c>
      <c r="AZ54" s="188" t="s">
        <v>139</v>
      </c>
      <c r="BA54" s="184" t="s">
        <v>123</v>
      </c>
      <c r="BB54" s="184"/>
      <c r="BC54" s="190"/>
      <c r="BD54" s="198"/>
      <c r="BE54" s="209" t="s">
        <v>123</v>
      </c>
      <c r="BF54" s="220"/>
      <c r="BG54" s="222"/>
      <c r="BH54" s="222"/>
      <c r="BI54" s="222"/>
      <c r="BJ54" s="232"/>
      <c r="BK54" s="243" t="s">
        <v>123</v>
      </c>
      <c r="BL54" s="222" t="s">
        <v>123</v>
      </c>
      <c r="BM54" s="222" t="s">
        <v>123</v>
      </c>
      <c r="BN54" s="222" t="s">
        <v>123</v>
      </c>
      <c r="BO54" s="222"/>
      <c r="BP54" s="232"/>
      <c r="BQ54" s="243" t="s">
        <v>123</v>
      </c>
      <c r="BR54" s="222"/>
      <c r="BS54" s="222" t="s">
        <v>123</v>
      </c>
      <c r="BT54" s="222" t="s">
        <v>123</v>
      </c>
      <c r="BU54" s="222"/>
      <c r="BV54" s="232"/>
      <c r="BW54" s="243"/>
      <c r="BX54" s="222"/>
      <c r="BY54" s="222"/>
      <c r="BZ54" s="222"/>
      <c r="CA54" s="222"/>
      <c r="CB54" s="276"/>
    </row>
    <row r="55" spans="1:80" ht="24" customHeight="1">
      <c r="A55" s="16" t="s">
        <v>114</v>
      </c>
      <c r="B55" s="33" t="s">
        <v>153</v>
      </c>
      <c r="C55" s="41">
        <v>2</v>
      </c>
      <c r="D55" s="43" t="s">
        <v>154</v>
      </c>
      <c r="E55" s="47">
        <v>2694</v>
      </c>
      <c r="F55" s="47" t="s">
        <v>120</v>
      </c>
      <c r="G55" s="32"/>
      <c r="H55" s="55" t="s">
        <v>78</v>
      </c>
      <c r="I55" s="58">
        <v>1978</v>
      </c>
      <c r="J55" s="66" t="s">
        <v>122</v>
      </c>
      <c r="K55" s="69">
        <f t="shared" si="0"/>
        <v>8000</v>
      </c>
      <c r="L55" s="72"/>
      <c r="M55" s="69">
        <f t="shared" si="1"/>
        <v>15824</v>
      </c>
      <c r="N55" s="72"/>
      <c r="O55" s="17"/>
      <c r="P55" s="17"/>
      <c r="Q55" s="17"/>
      <c r="R55" s="17"/>
      <c r="S55" s="91"/>
      <c r="T55" s="95" t="s">
        <v>136</v>
      </c>
      <c r="U55" s="98"/>
      <c r="V55" s="100" t="s">
        <v>138</v>
      </c>
      <c r="W55" s="105"/>
      <c r="X55" s="113" t="s">
        <v>159</v>
      </c>
      <c r="Y55" s="100"/>
      <c r="Z55" s="124"/>
      <c r="AA55" s="129"/>
      <c r="AB55" s="136" t="s">
        <v>123</v>
      </c>
      <c r="AC55" s="129"/>
      <c r="AD55" s="98"/>
      <c r="AE55" s="100"/>
      <c r="AF55" s="129"/>
      <c r="AG55" s="98"/>
      <c r="AH55" s="100"/>
      <c r="AI55" s="129"/>
      <c r="AJ55" s="98"/>
      <c r="AK55" s="100"/>
      <c r="AL55" s="129"/>
      <c r="AM55" s="98"/>
      <c r="AN55" s="100"/>
      <c r="AO55" s="129"/>
      <c r="AP55" s="98"/>
      <c r="AQ55" s="100"/>
      <c r="AR55" s="129"/>
      <c r="AS55" s="98"/>
      <c r="AT55" s="100"/>
      <c r="AU55" s="129"/>
      <c r="AV55" s="163"/>
      <c r="AW55" s="173"/>
      <c r="AX55" s="182"/>
      <c r="AY55" s="184"/>
      <c r="AZ55" s="184"/>
      <c r="BA55" s="184"/>
      <c r="BB55" s="184"/>
      <c r="BC55" s="190" t="s">
        <v>123</v>
      </c>
      <c r="BD55" s="198"/>
      <c r="BE55" s="209" t="s">
        <v>123</v>
      </c>
      <c r="BF55" s="220" t="s">
        <v>123</v>
      </c>
      <c r="BG55" s="220" t="s">
        <v>123</v>
      </c>
      <c r="BH55" s="220" t="s">
        <v>123</v>
      </c>
      <c r="BI55" s="222"/>
      <c r="BJ55" s="232"/>
      <c r="BK55" s="243"/>
      <c r="BL55" s="222"/>
      <c r="BM55" s="222"/>
      <c r="BN55" s="222"/>
      <c r="BO55" s="222"/>
      <c r="BP55" s="232"/>
      <c r="BQ55" s="243" t="s">
        <v>123</v>
      </c>
      <c r="BR55" s="222" t="s">
        <v>123</v>
      </c>
      <c r="BS55" s="222" t="s">
        <v>123</v>
      </c>
      <c r="BT55" s="222" t="s">
        <v>123</v>
      </c>
      <c r="BU55" s="222"/>
      <c r="BV55" s="232"/>
      <c r="BW55" s="243"/>
      <c r="BX55" s="222"/>
      <c r="BY55" s="222"/>
      <c r="BZ55" s="222"/>
      <c r="CA55" s="222"/>
      <c r="CB55" s="276"/>
    </row>
    <row r="56" spans="1:80" ht="24" customHeight="1">
      <c r="A56" s="16" t="s">
        <v>114</v>
      </c>
      <c r="B56" s="33" t="s">
        <v>152</v>
      </c>
      <c r="C56" s="41">
        <v>1</v>
      </c>
      <c r="D56" s="43" t="s">
        <v>154</v>
      </c>
      <c r="E56" s="47">
        <v>2681</v>
      </c>
      <c r="F56" s="47" t="s">
        <v>119</v>
      </c>
      <c r="G56" s="32"/>
      <c r="H56" s="55" t="s">
        <v>78</v>
      </c>
      <c r="I56" s="58">
        <v>1848</v>
      </c>
      <c r="J56" s="66" t="s">
        <v>122</v>
      </c>
      <c r="K56" s="69">
        <f t="shared" si="0"/>
        <v>8000</v>
      </c>
      <c r="L56" s="72"/>
      <c r="M56" s="69">
        <f t="shared" si="1"/>
        <v>14784</v>
      </c>
      <c r="N56" s="72"/>
      <c r="O56" s="17"/>
      <c r="P56" s="17"/>
      <c r="Q56" s="17"/>
      <c r="R56" s="17"/>
      <c r="S56" s="91"/>
      <c r="T56" s="95" t="s">
        <v>136</v>
      </c>
      <c r="U56" s="98"/>
      <c r="V56" s="100" t="s">
        <v>138</v>
      </c>
      <c r="W56" s="105"/>
      <c r="X56" s="113" t="s">
        <v>159</v>
      </c>
      <c r="Y56" s="100"/>
      <c r="Z56" s="124"/>
      <c r="AA56" s="129"/>
      <c r="AB56" s="136" t="s">
        <v>123</v>
      </c>
      <c r="AC56" s="129"/>
      <c r="AD56" s="98"/>
      <c r="AE56" s="100"/>
      <c r="AF56" s="129"/>
      <c r="AG56" s="98"/>
      <c r="AH56" s="100"/>
      <c r="AI56" s="129"/>
      <c r="AJ56" s="98"/>
      <c r="AK56" s="100"/>
      <c r="AL56" s="129"/>
      <c r="AM56" s="98"/>
      <c r="AN56" s="100"/>
      <c r="AO56" s="129"/>
      <c r="AP56" s="98"/>
      <c r="AQ56" s="100"/>
      <c r="AR56" s="129"/>
      <c r="AS56" s="98"/>
      <c r="AT56" s="100"/>
      <c r="AU56" s="129"/>
      <c r="AV56" s="163"/>
      <c r="AW56" s="173"/>
      <c r="AX56" s="182" t="s">
        <v>123</v>
      </c>
      <c r="AY56" s="182">
        <v>66</v>
      </c>
      <c r="AZ56" s="188" t="s">
        <v>139</v>
      </c>
      <c r="BA56" s="184"/>
      <c r="BB56" s="188" t="s">
        <v>123</v>
      </c>
      <c r="BC56" s="190"/>
      <c r="BD56" s="198"/>
      <c r="BE56" s="209" t="s">
        <v>123</v>
      </c>
      <c r="BF56" s="220" t="s">
        <v>123</v>
      </c>
      <c r="BG56" s="220" t="s">
        <v>123</v>
      </c>
      <c r="BH56" s="220" t="s">
        <v>123</v>
      </c>
      <c r="BI56" s="222"/>
      <c r="BJ56" s="232"/>
      <c r="BK56" s="243"/>
      <c r="BL56" s="222"/>
      <c r="BM56" s="222"/>
      <c r="BN56" s="222"/>
      <c r="BO56" s="222"/>
      <c r="BP56" s="232"/>
      <c r="BQ56" s="243" t="s">
        <v>123</v>
      </c>
      <c r="BR56" s="222" t="s">
        <v>123</v>
      </c>
      <c r="BS56" s="222" t="s">
        <v>123</v>
      </c>
      <c r="BT56" s="222" t="s">
        <v>123</v>
      </c>
      <c r="BU56" s="222"/>
      <c r="BV56" s="232"/>
      <c r="BW56" s="243"/>
      <c r="BX56" s="222"/>
      <c r="BY56" s="222"/>
      <c r="BZ56" s="222"/>
      <c r="CA56" s="222"/>
      <c r="CB56" s="276"/>
    </row>
    <row r="57" spans="1:80" ht="24" customHeight="1">
      <c r="A57" s="16" t="s">
        <v>114</v>
      </c>
      <c r="B57" s="33" t="s">
        <v>151</v>
      </c>
      <c r="C57" s="41">
        <v>1</v>
      </c>
      <c r="D57" s="43" t="s">
        <v>154</v>
      </c>
      <c r="E57" s="47">
        <v>2682</v>
      </c>
      <c r="F57" s="47" t="s">
        <v>120</v>
      </c>
      <c r="G57" s="32"/>
      <c r="H57" s="55" t="s">
        <v>78</v>
      </c>
      <c r="I57" s="58">
        <v>2176</v>
      </c>
      <c r="J57" s="66" t="s">
        <v>122</v>
      </c>
      <c r="K57" s="69">
        <f t="shared" si="0"/>
        <v>8000</v>
      </c>
      <c r="L57" s="72"/>
      <c r="M57" s="69">
        <f t="shared" si="1"/>
        <v>17408</v>
      </c>
      <c r="N57" s="72"/>
      <c r="O57" s="17"/>
      <c r="P57" s="17"/>
      <c r="Q57" s="17"/>
      <c r="R57" s="17"/>
      <c r="S57" s="91"/>
      <c r="T57" s="95" t="s">
        <v>137</v>
      </c>
      <c r="U57" s="98"/>
      <c r="V57" s="100" t="s">
        <v>140</v>
      </c>
      <c r="W57" s="105"/>
      <c r="X57" s="113" t="s">
        <v>159</v>
      </c>
      <c r="Y57" s="100"/>
      <c r="Z57" s="124"/>
      <c r="AA57" s="129"/>
      <c r="AB57" s="136" t="s">
        <v>123</v>
      </c>
      <c r="AC57" s="129"/>
      <c r="AD57" s="98"/>
      <c r="AE57" s="100"/>
      <c r="AF57" s="129"/>
      <c r="AG57" s="98"/>
      <c r="AH57" s="100"/>
      <c r="AI57" s="129"/>
      <c r="AJ57" s="98"/>
      <c r="AK57" s="100"/>
      <c r="AL57" s="129"/>
      <c r="AM57" s="98"/>
      <c r="AN57" s="100"/>
      <c r="AO57" s="129"/>
      <c r="AP57" s="98"/>
      <c r="AQ57" s="100"/>
      <c r="AR57" s="129"/>
      <c r="AS57" s="98"/>
      <c r="AT57" s="100"/>
      <c r="AU57" s="129"/>
      <c r="AV57" s="163"/>
      <c r="AW57" s="173"/>
      <c r="AX57" s="182" t="s">
        <v>123</v>
      </c>
      <c r="AY57" s="182">
        <v>66</v>
      </c>
      <c r="AZ57" s="188" t="s">
        <v>139</v>
      </c>
      <c r="BA57" s="184"/>
      <c r="BB57" s="188" t="s">
        <v>123</v>
      </c>
      <c r="BC57" s="190"/>
      <c r="BD57" s="198"/>
      <c r="BE57" s="209" t="s">
        <v>123</v>
      </c>
      <c r="BF57" s="220" t="s">
        <v>123</v>
      </c>
      <c r="BG57" s="220" t="s">
        <v>123</v>
      </c>
      <c r="BH57" s="220" t="s">
        <v>123</v>
      </c>
      <c r="BI57" s="222"/>
      <c r="BJ57" s="232"/>
      <c r="BK57" s="243"/>
      <c r="BL57" s="222"/>
      <c r="BM57" s="222"/>
      <c r="BN57" s="222"/>
      <c r="BO57" s="222"/>
      <c r="BP57" s="232"/>
      <c r="BQ57" s="243" t="s">
        <v>123</v>
      </c>
      <c r="BR57" s="222" t="s">
        <v>123</v>
      </c>
      <c r="BS57" s="222" t="s">
        <v>123</v>
      </c>
      <c r="BT57" s="222" t="s">
        <v>123</v>
      </c>
      <c r="BU57" s="222"/>
      <c r="BV57" s="232"/>
      <c r="BW57" s="243"/>
      <c r="BX57" s="222"/>
      <c r="BY57" s="222"/>
      <c r="BZ57" s="222"/>
      <c r="CA57" s="222"/>
      <c r="CB57" s="276"/>
    </row>
    <row r="58" spans="1:80" ht="24" customHeight="1">
      <c r="A58" s="17" t="s">
        <v>58</v>
      </c>
      <c r="B58" s="32"/>
      <c r="C58" s="32"/>
      <c r="D58" s="32"/>
      <c r="E58" s="48"/>
      <c r="F58" s="48"/>
      <c r="G58" s="32"/>
      <c r="H58" s="56"/>
      <c r="I58" s="59">
        <f>SUM(I45:I57)</f>
        <v>20036</v>
      </c>
      <c r="J58" s="67"/>
      <c r="K58" s="67"/>
      <c r="L58" s="73"/>
      <c r="M58" s="75">
        <f>SUM(M45:N57)</f>
        <v>160288</v>
      </c>
      <c r="N58" s="78"/>
      <c r="O58" s="17"/>
      <c r="P58" s="17"/>
      <c r="Q58" s="17"/>
      <c r="R58" s="17"/>
      <c r="S58" s="91"/>
      <c r="T58" s="96"/>
      <c r="U58" s="99"/>
      <c r="V58" s="101"/>
      <c r="W58" s="106"/>
      <c r="X58" s="113"/>
      <c r="Y58" s="100"/>
      <c r="Z58" s="124"/>
      <c r="AA58" s="129"/>
      <c r="AB58" s="137"/>
      <c r="AC58" s="144"/>
      <c r="AD58" s="148"/>
      <c r="AE58" s="152"/>
      <c r="AF58" s="144"/>
      <c r="AG58" s="148"/>
      <c r="AH58" s="152"/>
      <c r="AI58" s="144"/>
      <c r="AJ58" s="148"/>
      <c r="AK58" s="152"/>
      <c r="AL58" s="144"/>
      <c r="AM58" s="148"/>
      <c r="AN58" s="152"/>
      <c r="AO58" s="144"/>
      <c r="AP58" s="148"/>
      <c r="AQ58" s="152"/>
      <c r="AR58" s="144"/>
      <c r="AS58" s="148"/>
      <c r="AT58" s="152"/>
      <c r="AU58" s="144"/>
      <c r="AV58" s="164"/>
      <c r="AW58" s="174" t="s">
        <v>111</v>
      </c>
      <c r="AX58" s="184" t="s">
        <v>111</v>
      </c>
      <c r="AY58" s="184" t="s">
        <v>111</v>
      </c>
      <c r="AZ58" s="184" t="s">
        <v>111</v>
      </c>
      <c r="BA58" s="184" t="s">
        <v>111</v>
      </c>
      <c r="BB58" s="184" t="s">
        <v>111</v>
      </c>
      <c r="BC58" s="184" t="s">
        <v>111</v>
      </c>
      <c r="BD58" s="199" t="s">
        <v>111</v>
      </c>
      <c r="BE58" s="210"/>
      <c r="BF58" s="221"/>
      <c r="BG58" s="221"/>
      <c r="BH58" s="221"/>
      <c r="BI58" s="221"/>
      <c r="BJ58" s="233"/>
      <c r="BK58" s="244"/>
      <c r="BL58" s="221"/>
      <c r="BM58" s="221"/>
      <c r="BN58" s="221"/>
      <c r="BO58" s="221"/>
      <c r="BP58" s="233"/>
      <c r="BQ58" s="244"/>
      <c r="BR58" s="221"/>
      <c r="BS58" s="221"/>
      <c r="BT58" s="221"/>
      <c r="BU58" s="221"/>
      <c r="BV58" s="233"/>
      <c r="BW58" s="244"/>
      <c r="BX58" s="221"/>
      <c r="BY58" s="221"/>
      <c r="BZ58" s="221"/>
      <c r="CA58" s="221"/>
      <c r="CB58" s="277"/>
    </row>
    <row r="59" spans="1:80" hidden="1">
      <c r="I59">
        <f>SUBTOTAL(9,I45:I57)</f>
        <v>20036</v>
      </c>
      <c r="Y59" s="120">
        <f>SUM(AB59:AV59)</f>
        <v>20036</v>
      </c>
      <c r="Z59" s="120"/>
      <c r="AA59" s="120"/>
      <c r="AB59" s="138">
        <f>SUMIF(AB$45:AD$57,"○",$I$45:$I$57)</f>
        <v>17267</v>
      </c>
      <c r="AC59" s="138"/>
      <c r="AD59" s="138"/>
      <c r="AE59" s="138">
        <f>SUMIF(AE$45:AG$57,"○",$I$45:$I$57)</f>
        <v>1465</v>
      </c>
      <c r="AF59" s="138"/>
      <c r="AG59" s="138"/>
      <c r="AH59" s="138">
        <f>SUMIF(AH$45:AJ$57,"○",$I$45:$I$57)</f>
        <v>0</v>
      </c>
      <c r="AI59" s="138"/>
      <c r="AJ59" s="138"/>
      <c r="AK59" s="138">
        <f>SUMIF(AK$45:AM$57,"○",$I$45:$I$57)</f>
        <v>0</v>
      </c>
      <c r="AL59" s="138"/>
      <c r="AM59" s="138"/>
      <c r="AN59" s="138">
        <f>SUMIF(AN$45:AP$57,"○",$I$45:$I$57)</f>
        <v>0</v>
      </c>
      <c r="AO59" s="138"/>
      <c r="AP59" s="138"/>
      <c r="AQ59" s="138">
        <f>SUMIF(AQ$45:AS$57,"○",$I$45:$I$57)</f>
        <v>1304</v>
      </c>
      <c r="AR59" s="138"/>
      <c r="AS59" s="138"/>
      <c r="AT59" s="138">
        <f>SUMIF(AT$45:AV$57,"○",$I$45:$I$57)</f>
        <v>0</v>
      </c>
      <c r="AU59" s="138"/>
      <c r="AV59" s="138"/>
      <c r="AW59" s="1" t="s">
        <v>135</v>
      </c>
      <c r="AX59" s="1" t="s">
        <v>135</v>
      </c>
      <c r="AY59" s="1" t="s">
        <v>135</v>
      </c>
      <c r="AZ59" s="1" t="s">
        <v>135</v>
      </c>
      <c r="BA59" s="1" t="s">
        <v>135</v>
      </c>
      <c r="BB59" s="1" t="s">
        <v>135</v>
      </c>
      <c r="BC59" s="1" t="s">
        <v>135</v>
      </c>
      <c r="BD59" s="1" t="s">
        <v>135</v>
      </c>
    </row>
    <row r="60" spans="1:80" hidden="1">
      <c r="Y60" s="120">
        <f>SUM(AB60:AV60)</f>
        <v>13</v>
      </c>
      <c r="Z60" s="120"/>
      <c r="AA60" s="120"/>
      <c r="AB60" s="138">
        <f>COUNTIF(AB45:AD57,"○")</f>
        <v>10</v>
      </c>
      <c r="AC60" s="138"/>
      <c r="AD60" s="138"/>
      <c r="AE60" s="138">
        <f>COUNTIF(AE45:AG57,"○")</f>
        <v>2</v>
      </c>
      <c r="AF60" s="138"/>
      <c r="AG60" s="138"/>
      <c r="AH60" s="138">
        <f>COUNTIF(AH45:AJ57,"○")</f>
        <v>0</v>
      </c>
      <c r="AI60" s="138"/>
      <c r="AJ60" s="138"/>
      <c r="AK60" s="138">
        <f>COUNTIF(AK45:AM57,"○")</f>
        <v>0</v>
      </c>
      <c r="AL60" s="138"/>
      <c r="AM60" s="138"/>
      <c r="AN60" s="138">
        <f>COUNTIF(AN45:AP57,"○")</f>
        <v>0</v>
      </c>
      <c r="AO60" s="138"/>
      <c r="AP60" s="138"/>
      <c r="AQ60" s="138">
        <f>COUNTIF(AQ45:AS57,"○")</f>
        <v>1</v>
      </c>
      <c r="AR60" s="138"/>
      <c r="AS60" s="138"/>
      <c r="AT60" s="138">
        <f>COUNTIF(AT45:AV57,"○")</f>
        <v>0</v>
      </c>
      <c r="AU60" s="138"/>
      <c r="AV60" s="138"/>
      <c r="AW60" s="1"/>
      <c r="AX60" s="1"/>
      <c r="AY60" s="1"/>
      <c r="AZ60" s="1"/>
      <c r="BA60" s="1"/>
      <c r="BB60" s="1"/>
      <c r="BC60" s="1"/>
      <c r="BD60" s="1"/>
    </row>
    <row r="61" spans="1:80" s="6" customFormat="1" ht="12.75" hidden="1" customHeight="1">
      <c r="A61" s="18" t="s">
        <v>62</v>
      </c>
      <c r="B61" s="34"/>
      <c r="C61" s="34"/>
      <c r="D61" s="34"/>
      <c r="E61" s="34"/>
      <c r="F61" s="34"/>
      <c r="G61" s="34"/>
      <c r="H61" s="34"/>
      <c r="I61" s="18"/>
      <c r="J61" s="34"/>
      <c r="K61" s="18"/>
      <c r="L61" s="18"/>
      <c r="M61" s="18"/>
      <c r="N61" s="18"/>
      <c r="O61" s="18"/>
      <c r="P61" s="18"/>
      <c r="Q61" s="18"/>
      <c r="R61" s="18"/>
      <c r="S61" s="18"/>
      <c r="T61" s="18"/>
      <c r="U61" s="18"/>
      <c r="V61" s="18"/>
      <c r="W61" s="18"/>
      <c r="X61" s="114"/>
      <c r="Y61" s="18"/>
      <c r="Z61" s="18"/>
      <c r="AA61" s="18"/>
      <c r="AB61" s="18"/>
      <c r="AC61" s="18"/>
      <c r="AD61" s="18"/>
      <c r="AE61" s="18"/>
      <c r="AF61" s="18"/>
      <c r="AG61" s="18"/>
      <c r="AH61" s="18"/>
      <c r="AI61" s="18"/>
      <c r="AW61" s="175"/>
      <c r="AX61" s="175"/>
      <c r="AY61" s="175"/>
      <c r="AZ61" s="175"/>
      <c r="BA61" s="175"/>
      <c r="BB61" s="175"/>
      <c r="BC61" s="175"/>
      <c r="BD61" s="175"/>
    </row>
    <row r="62" spans="1:80" s="6" customFormat="1" ht="12.75" hidden="1" customHeight="1">
      <c r="A62" s="19" t="s">
        <v>65</v>
      </c>
      <c r="B62" s="35"/>
      <c r="C62" s="35"/>
      <c r="D62" s="35"/>
      <c r="E62" s="35"/>
      <c r="F62" s="35"/>
      <c r="G62" s="35"/>
      <c r="H62" s="35"/>
      <c r="I62" s="60"/>
      <c r="J62" s="35"/>
      <c r="K62" s="60"/>
      <c r="L62" s="60"/>
      <c r="M62" s="60"/>
      <c r="N62" s="60"/>
      <c r="O62" s="60"/>
      <c r="P62" s="60"/>
      <c r="Q62" s="60"/>
      <c r="R62" s="60"/>
      <c r="S62" s="60"/>
      <c r="T62" s="60"/>
      <c r="U62" s="60"/>
      <c r="V62" s="60"/>
      <c r="W62" s="107"/>
      <c r="X62" s="115" t="s">
        <v>66</v>
      </c>
      <c r="Y62" s="35"/>
      <c r="Z62" s="35"/>
      <c r="AA62" s="35"/>
      <c r="AB62" s="35"/>
      <c r="AC62" s="35"/>
      <c r="AD62" s="35"/>
      <c r="AE62" s="35"/>
      <c r="AF62" s="35"/>
      <c r="AG62" s="35"/>
      <c r="AH62" s="35"/>
      <c r="AI62" s="35"/>
      <c r="AJ62" s="35"/>
      <c r="AK62" s="35"/>
      <c r="AL62" s="35"/>
      <c r="AM62" s="35"/>
      <c r="AN62" s="35"/>
      <c r="AO62" s="35"/>
      <c r="AP62" s="153"/>
      <c r="AQ62" s="154"/>
      <c r="AR62" s="154"/>
      <c r="AS62" s="154"/>
      <c r="AT62" s="154"/>
      <c r="AU62" s="154"/>
      <c r="AV62" s="154"/>
      <c r="AW62" s="175"/>
      <c r="AX62" s="175"/>
      <c r="AY62" s="175"/>
      <c r="AZ62" s="175"/>
      <c r="BA62" s="175"/>
      <c r="BB62" s="175"/>
      <c r="BC62" s="175"/>
      <c r="BD62" s="175"/>
    </row>
    <row r="63" spans="1:80" s="6" customFormat="1" ht="12.75" hidden="1" customHeight="1">
      <c r="A63" s="20" t="s">
        <v>17</v>
      </c>
      <c r="B63" s="36"/>
      <c r="C63" s="36"/>
      <c r="D63" s="36"/>
      <c r="E63" s="36"/>
      <c r="F63" s="36"/>
      <c r="G63" s="36"/>
      <c r="H63" s="36"/>
      <c r="I63" s="61"/>
      <c r="J63" s="20" t="s">
        <v>20</v>
      </c>
      <c r="K63" s="36"/>
      <c r="L63" s="36"/>
      <c r="M63" s="36"/>
      <c r="N63" s="36"/>
      <c r="O63" s="36"/>
      <c r="P63" s="36"/>
      <c r="Q63" s="36"/>
      <c r="R63" s="36"/>
      <c r="S63" s="36"/>
      <c r="T63" s="36"/>
      <c r="U63" s="36"/>
      <c r="V63" s="36"/>
      <c r="W63" s="61"/>
      <c r="X63" s="20" t="s">
        <v>67</v>
      </c>
      <c r="Y63" s="36"/>
      <c r="Z63" s="36"/>
      <c r="AA63" s="61"/>
      <c r="AB63" s="23" t="s">
        <v>68</v>
      </c>
      <c r="AC63" s="39"/>
      <c r="AD63" s="39"/>
      <c r="AE63" s="39"/>
      <c r="AF63" s="39"/>
      <c r="AG63" s="39"/>
      <c r="AH63" s="39"/>
      <c r="AI63" s="39"/>
      <c r="AJ63" s="39"/>
      <c r="AK63" s="39"/>
      <c r="AL63" s="39"/>
      <c r="AM63" s="39"/>
      <c r="AN63" s="39"/>
      <c r="AO63" s="39"/>
      <c r="AP63" s="64"/>
      <c r="AQ63" s="154"/>
      <c r="AR63" s="154"/>
      <c r="AS63" s="154"/>
      <c r="AT63" s="154"/>
      <c r="AU63" s="154"/>
      <c r="AV63" s="154"/>
      <c r="AW63" s="175"/>
      <c r="AX63" s="175"/>
      <c r="AY63" s="175"/>
      <c r="AZ63" s="175"/>
      <c r="BA63" s="175"/>
      <c r="BB63" s="175"/>
      <c r="BC63" s="175"/>
      <c r="BD63" s="175"/>
    </row>
    <row r="64" spans="1:80" s="6" customFormat="1" ht="12.75" hidden="1" customHeight="1">
      <c r="A64" s="21"/>
      <c r="B64" s="37"/>
      <c r="C64" s="37"/>
      <c r="D64" s="37"/>
      <c r="E64" s="37"/>
      <c r="F64" s="37"/>
      <c r="G64" s="37"/>
      <c r="H64" s="37"/>
      <c r="I64" s="62"/>
      <c r="J64" s="21"/>
      <c r="K64" s="37"/>
      <c r="L64" s="37"/>
      <c r="M64" s="37"/>
      <c r="N64" s="37"/>
      <c r="O64" s="37"/>
      <c r="P64" s="37"/>
      <c r="Q64" s="37"/>
      <c r="R64" s="37"/>
      <c r="S64" s="37"/>
      <c r="T64" s="37"/>
      <c r="U64" s="37"/>
      <c r="V64" s="37"/>
      <c r="W64" s="62"/>
      <c r="X64" s="21"/>
      <c r="Y64" s="37"/>
      <c r="Z64" s="37"/>
      <c r="AA64" s="62"/>
      <c r="AB64" s="23" t="s">
        <v>69</v>
      </c>
      <c r="AC64" s="39"/>
      <c r="AD64" s="39"/>
      <c r="AE64" s="39"/>
      <c r="AF64" s="39"/>
      <c r="AG64" s="39"/>
      <c r="AH64" s="39"/>
      <c r="AI64" s="39"/>
      <c r="AJ64" s="39"/>
      <c r="AK64" s="39"/>
      <c r="AL64" s="39"/>
      <c r="AM64" s="39"/>
      <c r="AN64" s="39"/>
      <c r="AO64" s="39"/>
      <c r="AP64" s="64"/>
      <c r="AQ64" s="154"/>
      <c r="AR64" s="154"/>
      <c r="AS64" s="154"/>
      <c r="AT64" s="154"/>
      <c r="AU64" s="154"/>
      <c r="AV64" s="154"/>
      <c r="AW64" s="175"/>
      <c r="AX64" s="175"/>
      <c r="AY64" s="175"/>
      <c r="AZ64" s="175"/>
      <c r="BA64" s="175"/>
      <c r="BB64" s="175"/>
      <c r="BC64" s="175"/>
      <c r="BD64" s="175"/>
    </row>
    <row r="65" spans="1:56" s="6" customFormat="1" ht="12.75" hidden="1" customHeight="1">
      <c r="A65" s="21"/>
      <c r="B65" s="37"/>
      <c r="C65" s="37"/>
      <c r="D65" s="37"/>
      <c r="E65" s="37"/>
      <c r="F65" s="37"/>
      <c r="G65" s="37"/>
      <c r="H65" s="37"/>
      <c r="I65" s="62"/>
      <c r="J65" s="21"/>
      <c r="K65" s="37"/>
      <c r="L65" s="37"/>
      <c r="M65" s="37"/>
      <c r="N65" s="37"/>
      <c r="O65" s="37"/>
      <c r="P65" s="37"/>
      <c r="Q65" s="37"/>
      <c r="R65" s="37"/>
      <c r="S65" s="37"/>
      <c r="T65" s="37"/>
      <c r="U65" s="37"/>
      <c r="V65" s="37"/>
      <c r="W65" s="62"/>
      <c r="X65" s="21"/>
      <c r="Y65" s="37"/>
      <c r="Z65" s="37"/>
      <c r="AA65" s="62"/>
      <c r="AB65" s="23" t="s">
        <v>7</v>
      </c>
      <c r="AC65" s="39"/>
      <c r="AD65" s="39"/>
      <c r="AE65" s="39"/>
      <c r="AF65" s="39"/>
      <c r="AG65" s="39"/>
      <c r="AH65" s="39"/>
      <c r="AI65" s="39"/>
      <c r="AJ65" s="39"/>
      <c r="AK65" s="39"/>
      <c r="AL65" s="39"/>
      <c r="AM65" s="39"/>
      <c r="AN65" s="39"/>
      <c r="AO65" s="39"/>
      <c r="AP65" s="64"/>
      <c r="AQ65" s="154"/>
      <c r="AR65" s="154"/>
      <c r="AS65" s="154"/>
      <c r="AT65" s="154"/>
      <c r="AU65" s="154"/>
      <c r="AV65" s="154"/>
      <c r="AW65" s="175"/>
      <c r="AX65" s="175"/>
      <c r="AY65" s="175"/>
      <c r="AZ65" s="175"/>
      <c r="BA65" s="175"/>
      <c r="BB65" s="175"/>
      <c r="BC65" s="175"/>
      <c r="BD65" s="175"/>
    </row>
    <row r="66" spans="1:56" s="6" customFormat="1" ht="12.75" hidden="1" customHeight="1">
      <c r="A66" s="21"/>
      <c r="B66" s="37"/>
      <c r="C66" s="37"/>
      <c r="D66" s="37"/>
      <c r="E66" s="37"/>
      <c r="F66" s="37"/>
      <c r="G66" s="37"/>
      <c r="H66" s="37"/>
      <c r="I66" s="62"/>
      <c r="J66" s="21"/>
      <c r="K66" s="37"/>
      <c r="L66" s="37"/>
      <c r="M66" s="37"/>
      <c r="N66" s="37"/>
      <c r="O66" s="37"/>
      <c r="P66" s="37"/>
      <c r="Q66" s="37"/>
      <c r="R66" s="37"/>
      <c r="S66" s="37"/>
      <c r="T66" s="37"/>
      <c r="U66" s="37"/>
      <c r="V66" s="37"/>
      <c r="W66" s="62"/>
      <c r="X66" s="21"/>
      <c r="Y66" s="37"/>
      <c r="Z66" s="37"/>
      <c r="AA66" s="62"/>
      <c r="AB66" s="23" t="s">
        <v>70</v>
      </c>
      <c r="AC66" s="39"/>
      <c r="AD66" s="39"/>
      <c r="AE66" s="39"/>
      <c r="AF66" s="39"/>
      <c r="AG66" s="39"/>
      <c r="AH66" s="39"/>
      <c r="AI66" s="39"/>
      <c r="AJ66" s="39"/>
      <c r="AK66" s="39"/>
      <c r="AL66" s="39"/>
      <c r="AM66" s="39"/>
      <c r="AN66" s="39"/>
      <c r="AO66" s="39"/>
      <c r="AP66" s="64"/>
      <c r="AQ66" s="154"/>
      <c r="AR66" s="154"/>
      <c r="AS66" s="154"/>
      <c r="AT66" s="154"/>
      <c r="AU66" s="154"/>
      <c r="AV66" s="154"/>
      <c r="AW66" s="175"/>
      <c r="AX66" s="175"/>
      <c r="AY66" s="175"/>
      <c r="AZ66" s="175"/>
      <c r="BA66" s="175"/>
      <c r="BB66" s="175"/>
      <c r="BC66" s="175"/>
      <c r="BD66" s="175"/>
    </row>
    <row r="67" spans="1:56" s="6" customFormat="1" ht="12.75" hidden="1" customHeight="1">
      <c r="A67" s="21"/>
      <c r="B67" s="37"/>
      <c r="C67" s="37"/>
      <c r="D67" s="37"/>
      <c r="E67" s="37"/>
      <c r="F67" s="37"/>
      <c r="G67" s="37"/>
      <c r="H67" s="37"/>
      <c r="I67" s="62"/>
      <c r="J67" s="22"/>
      <c r="K67" s="38"/>
      <c r="L67" s="38"/>
      <c r="M67" s="38"/>
      <c r="N67" s="38"/>
      <c r="O67" s="38"/>
      <c r="P67" s="38"/>
      <c r="Q67" s="38"/>
      <c r="R67" s="38"/>
      <c r="S67" s="38"/>
      <c r="T67" s="38"/>
      <c r="U67" s="38"/>
      <c r="V67" s="38"/>
      <c r="W67" s="63"/>
      <c r="X67" s="22"/>
      <c r="Y67" s="38"/>
      <c r="Z67" s="38"/>
      <c r="AA67" s="63"/>
      <c r="AB67" s="23" t="s">
        <v>47</v>
      </c>
      <c r="AC67" s="39"/>
      <c r="AD67" s="39"/>
      <c r="AE67" s="39"/>
      <c r="AF67" s="39"/>
      <c r="AG67" s="39"/>
      <c r="AH67" s="39"/>
      <c r="AI67" s="39"/>
      <c r="AJ67" s="39"/>
      <c r="AK67" s="39"/>
      <c r="AL67" s="39"/>
      <c r="AM67" s="39"/>
      <c r="AN67" s="39"/>
      <c r="AO67" s="39"/>
      <c r="AP67" s="64"/>
      <c r="AQ67" s="154"/>
      <c r="AR67" s="154"/>
      <c r="AS67" s="154"/>
      <c r="AT67" s="154"/>
      <c r="AU67" s="154"/>
      <c r="AV67" s="154"/>
      <c r="AW67" s="175"/>
      <c r="AX67" s="175"/>
      <c r="AY67" s="175"/>
      <c r="AZ67" s="175"/>
      <c r="BA67" s="175"/>
      <c r="BB67" s="175"/>
      <c r="BC67" s="175"/>
      <c r="BD67" s="175"/>
    </row>
    <row r="68" spans="1:56" s="6" customFormat="1" ht="12.75" hidden="1" customHeight="1">
      <c r="A68" s="21"/>
      <c r="B68" s="37"/>
      <c r="C68" s="37"/>
      <c r="D68" s="37"/>
      <c r="E68" s="37"/>
      <c r="F68" s="37"/>
      <c r="G68" s="37"/>
      <c r="H68" s="37"/>
      <c r="I68" s="62"/>
      <c r="J68" s="23" t="s">
        <v>22</v>
      </c>
      <c r="K68" s="39"/>
      <c r="L68" s="39"/>
      <c r="M68" s="39"/>
      <c r="N68" s="39"/>
      <c r="O68" s="39"/>
      <c r="P68" s="39"/>
      <c r="Q68" s="39"/>
      <c r="R68" s="39"/>
      <c r="S68" s="39"/>
      <c r="T68" s="39"/>
      <c r="U68" s="39"/>
      <c r="V68" s="39"/>
      <c r="W68" s="64"/>
      <c r="X68" s="23" t="s">
        <v>141</v>
      </c>
      <c r="Y68" s="39"/>
      <c r="Z68" s="39"/>
      <c r="AA68" s="39"/>
      <c r="AB68" s="39"/>
      <c r="AC68" s="39"/>
      <c r="AD68" s="39"/>
      <c r="AE68" s="39"/>
      <c r="AF68" s="39"/>
      <c r="AG68" s="39"/>
      <c r="AH68" s="39"/>
      <c r="AI68" s="39"/>
      <c r="AJ68" s="39"/>
      <c r="AK68" s="39"/>
      <c r="AL68" s="39"/>
      <c r="AM68" s="39"/>
      <c r="AN68" s="39"/>
      <c r="AO68" s="39"/>
      <c r="AP68" s="64"/>
      <c r="AQ68" s="154"/>
      <c r="AR68" s="154"/>
      <c r="AS68" s="154"/>
      <c r="AT68" s="154"/>
      <c r="AU68" s="154"/>
      <c r="AV68" s="154"/>
      <c r="AW68" s="175"/>
      <c r="AX68" s="175"/>
      <c r="AY68" s="175"/>
      <c r="AZ68" s="175"/>
      <c r="BA68" s="175"/>
      <c r="BB68" s="175"/>
      <c r="BC68" s="175"/>
      <c r="BD68" s="175"/>
    </row>
    <row r="69" spans="1:56" s="6" customFormat="1" ht="12.75" hidden="1" customHeight="1">
      <c r="A69" s="21"/>
      <c r="B69" s="37"/>
      <c r="C69" s="37"/>
      <c r="D69" s="37"/>
      <c r="E69" s="37"/>
      <c r="F69" s="37"/>
      <c r="G69" s="37"/>
      <c r="H69" s="37"/>
      <c r="I69" s="62"/>
      <c r="J69" s="20" t="s">
        <v>28</v>
      </c>
      <c r="K69" s="36"/>
      <c r="L69" s="36"/>
      <c r="M69" s="36"/>
      <c r="N69" s="61"/>
      <c r="O69" s="20" t="s">
        <v>63</v>
      </c>
      <c r="P69" s="36"/>
      <c r="Q69" s="36"/>
      <c r="R69" s="36"/>
      <c r="S69" s="36"/>
      <c r="T69" s="36"/>
      <c r="U69" s="36"/>
      <c r="V69" s="36"/>
      <c r="W69" s="61"/>
      <c r="X69" s="20" t="s">
        <v>67</v>
      </c>
      <c r="Y69" s="36"/>
      <c r="Z69" s="36"/>
      <c r="AA69" s="61"/>
      <c r="AB69" s="23" t="s">
        <v>0</v>
      </c>
      <c r="AC69" s="39"/>
      <c r="AD69" s="39"/>
      <c r="AE69" s="39"/>
      <c r="AF69" s="39"/>
      <c r="AG69" s="39"/>
      <c r="AH69" s="39"/>
      <c r="AI69" s="39"/>
      <c r="AJ69" s="39"/>
      <c r="AK69" s="39"/>
      <c r="AL69" s="39"/>
      <c r="AM69" s="39"/>
      <c r="AN69" s="39"/>
      <c r="AO69" s="39"/>
      <c r="AP69" s="64"/>
      <c r="AQ69" s="154"/>
      <c r="AR69" s="154"/>
      <c r="AS69" s="154"/>
      <c r="AT69" s="154"/>
      <c r="AU69" s="154"/>
      <c r="AV69" s="154"/>
      <c r="AW69" s="175"/>
      <c r="AX69" s="175"/>
      <c r="AY69" s="175"/>
      <c r="AZ69" s="175"/>
      <c r="BA69" s="175"/>
      <c r="BB69" s="175"/>
      <c r="BC69" s="175"/>
      <c r="BD69" s="175"/>
    </row>
    <row r="70" spans="1:56" s="6" customFormat="1" ht="12.75" hidden="1" customHeight="1">
      <c r="A70" s="21"/>
      <c r="B70" s="37"/>
      <c r="C70" s="37"/>
      <c r="D70" s="37"/>
      <c r="E70" s="37"/>
      <c r="F70" s="37"/>
      <c r="G70" s="37"/>
      <c r="H70" s="37"/>
      <c r="I70" s="62"/>
      <c r="J70" s="21"/>
      <c r="K70" s="37"/>
      <c r="L70" s="37"/>
      <c r="M70" s="37"/>
      <c r="N70" s="62"/>
      <c r="O70" s="21"/>
      <c r="P70" s="37"/>
      <c r="Q70" s="37"/>
      <c r="R70" s="37"/>
      <c r="S70" s="37"/>
      <c r="T70" s="37"/>
      <c r="U70" s="37"/>
      <c r="V70" s="37"/>
      <c r="W70" s="62"/>
      <c r="X70" s="21"/>
      <c r="Y70" s="37"/>
      <c r="Z70" s="37"/>
      <c r="AA70" s="62"/>
      <c r="AB70" s="23" t="s">
        <v>72</v>
      </c>
      <c r="AC70" s="39"/>
      <c r="AD70" s="39"/>
      <c r="AE70" s="39"/>
      <c r="AF70" s="39"/>
      <c r="AG70" s="39"/>
      <c r="AH70" s="39"/>
      <c r="AI70" s="39"/>
      <c r="AJ70" s="39"/>
      <c r="AK70" s="39"/>
      <c r="AL70" s="39"/>
      <c r="AM70" s="39"/>
      <c r="AN70" s="39"/>
      <c r="AO70" s="39"/>
      <c r="AP70" s="64"/>
      <c r="AQ70" s="154"/>
      <c r="AR70" s="154"/>
      <c r="AS70" s="154"/>
      <c r="AT70" s="154"/>
      <c r="AU70" s="154"/>
      <c r="AV70" s="154"/>
      <c r="AW70" s="175"/>
      <c r="AX70" s="175"/>
      <c r="AY70" s="175"/>
      <c r="AZ70" s="175"/>
      <c r="BA70" s="175"/>
      <c r="BB70" s="175"/>
      <c r="BC70" s="175"/>
      <c r="BD70" s="175"/>
    </row>
    <row r="71" spans="1:56" s="6" customFormat="1" ht="12.75" hidden="1" customHeight="1">
      <c r="A71" s="21"/>
      <c r="B71" s="37"/>
      <c r="C71" s="37"/>
      <c r="D71" s="37"/>
      <c r="E71" s="37"/>
      <c r="F71" s="37"/>
      <c r="G71" s="37"/>
      <c r="H71" s="37"/>
      <c r="I71" s="62"/>
      <c r="J71" s="21"/>
      <c r="K71" s="37"/>
      <c r="L71" s="37"/>
      <c r="M71" s="37"/>
      <c r="N71" s="62"/>
      <c r="O71" s="22"/>
      <c r="P71" s="38"/>
      <c r="Q71" s="38"/>
      <c r="R71" s="38"/>
      <c r="S71" s="38"/>
      <c r="T71" s="38"/>
      <c r="U71" s="38"/>
      <c r="V71" s="38"/>
      <c r="W71" s="63"/>
      <c r="X71" s="22"/>
      <c r="Y71" s="38"/>
      <c r="Z71" s="38"/>
      <c r="AA71" s="63"/>
      <c r="AB71" s="23" t="s">
        <v>23</v>
      </c>
      <c r="AC71" s="39"/>
      <c r="AD71" s="39"/>
      <c r="AE71" s="39"/>
      <c r="AF71" s="39"/>
      <c r="AG71" s="39"/>
      <c r="AH71" s="39"/>
      <c r="AI71" s="39"/>
      <c r="AJ71" s="39"/>
      <c r="AK71" s="39"/>
      <c r="AL71" s="39"/>
      <c r="AM71" s="39"/>
      <c r="AN71" s="39"/>
      <c r="AO71" s="39"/>
      <c r="AP71" s="64"/>
      <c r="AQ71" s="154"/>
      <c r="AR71" s="154"/>
      <c r="AS71" s="154"/>
      <c r="AT71" s="154"/>
      <c r="AU71" s="154"/>
      <c r="AV71" s="154"/>
      <c r="AW71" s="175"/>
      <c r="AX71" s="175"/>
      <c r="AY71" s="175"/>
      <c r="AZ71" s="175"/>
      <c r="BA71" s="175"/>
      <c r="BB71" s="175"/>
      <c r="BC71" s="175"/>
      <c r="BD71" s="175"/>
    </row>
    <row r="72" spans="1:56" s="6" customFormat="1" ht="12.75" hidden="1" customHeight="1">
      <c r="A72" s="21"/>
      <c r="B72" s="37"/>
      <c r="C72" s="37"/>
      <c r="D72" s="37"/>
      <c r="E72" s="37"/>
      <c r="F72" s="37"/>
      <c r="G72" s="37"/>
      <c r="H72" s="37"/>
      <c r="I72" s="62"/>
      <c r="J72" s="21"/>
      <c r="K72" s="37"/>
      <c r="L72" s="37"/>
      <c r="M72" s="37"/>
      <c r="N72" s="62"/>
      <c r="O72" s="23" t="s">
        <v>73</v>
      </c>
      <c r="P72" s="39"/>
      <c r="Q72" s="39"/>
      <c r="R72" s="39"/>
      <c r="S72" s="39"/>
      <c r="T72" s="39"/>
      <c r="U72" s="39"/>
      <c r="V72" s="39"/>
      <c r="W72" s="64"/>
      <c r="X72" s="23" t="s">
        <v>74</v>
      </c>
      <c r="Y72" s="39"/>
      <c r="Z72" s="39"/>
      <c r="AA72" s="39"/>
      <c r="AB72" s="39"/>
      <c r="AC72" s="39"/>
      <c r="AD72" s="39"/>
      <c r="AE72" s="39"/>
      <c r="AF72" s="39"/>
      <c r="AG72" s="39"/>
      <c r="AH72" s="39"/>
      <c r="AI72" s="39"/>
      <c r="AJ72" s="39"/>
      <c r="AK72" s="39"/>
      <c r="AL72" s="39"/>
      <c r="AM72" s="39"/>
      <c r="AN72" s="39"/>
      <c r="AO72" s="39"/>
      <c r="AP72" s="64"/>
      <c r="AQ72" s="154"/>
      <c r="AR72" s="154"/>
      <c r="AS72" s="154"/>
      <c r="AT72" s="154"/>
      <c r="AU72" s="154"/>
      <c r="AV72" s="154"/>
      <c r="AW72" s="175"/>
      <c r="AX72" s="175"/>
      <c r="AY72" s="175"/>
      <c r="AZ72" s="175"/>
      <c r="BA72" s="175"/>
      <c r="BB72" s="175"/>
      <c r="BC72" s="175"/>
      <c r="BD72" s="175"/>
    </row>
    <row r="73" spans="1:56" s="6" customFormat="1" ht="12.75" hidden="1" customHeight="1">
      <c r="A73" s="21"/>
      <c r="B73" s="37"/>
      <c r="C73" s="37"/>
      <c r="D73" s="37"/>
      <c r="E73" s="37"/>
      <c r="F73" s="37"/>
      <c r="G73" s="37"/>
      <c r="H73" s="37"/>
      <c r="I73" s="62"/>
      <c r="J73" s="21"/>
      <c r="K73" s="37"/>
      <c r="L73" s="37"/>
      <c r="M73" s="37"/>
      <c r="N73" s="62"/>
      <c r="O73" s="23" t="s">
        <v>33</v>
      </c>
      <c r="P73" s="39"/>
      <c r="Q73" s="39"/>
      <c r="R73" s="39"/>
      <c r="S73" s="39"/>
      <c r="T73" s="39"/>
      <c r="U73" s="39"/>
      <c r="V73" s="39"/>
      <c r="W73" s="64"/>
      <c r="X73" s="23" t="s">
        <v>64</v>
      </c>
      <c r="Y73" s="39"/>
      <c r="Z73" s="39"/>
      <c r="AA73" s="39"/>
      <c r="AB73" s="39"/>
      <c r="AC73" s="39"/>
      <c r="AD73" s="39"/>
      <c r="AE73" s="39"/>
      <c r="AF73" s="39"/>
      <c r="AG73" s="39"/>
      <c r="AH73" s="39"/>
      <c r="AI73" s="39"/>
      <c r="AJ73" s="39"/>
      <c r="AK73" s="39"/>
      <c r="AL73" s="39"/>
      <c r="AM73" s="39"/>
      <c r="AN73" s="39"/>
      <c r="AO73" s="39"/>
      <c r="AP73" s="64"/>
      <c r="AQ73" s="154"/>
      <c r="AR73" s="154"/>
      <c r="AS73" s="154"/>
      <c r="AT73" s="154"/>
      <c r="AU73" s="154"/>
      <c r="AV73" s="154"/>
      <c r="AW73" s="175"/>
      <c r="AX73" s="175"/>
      <c r="AY73" s="175"/>
      <c r="AZ73" s="175"/>
      <c r="BA73" s="175"/>
      <c r="BB73" s="175"/>
      <c r="BC73" s="175"/>
      <c r="BD73" s="175"/>
    </row>
    <row r="74" spans="1:56" s="6" customFormat="1" ht="12.75" hidden="1" customHeight="1">
      <c r="A74" s="21"/>
      <c r="B74" s="37"/>
      <c r="C74" s="37"/>
      <c r="D74" s="37"/>
      <c r="E74" s="37"/>
      <c r="F74" s="37"/>
      <c r="G74" s="37"/>
      <c r="H74" s="37"/>
      <c r="I74" s="62"/>
      <c r="J74" s="21"/>
      <c r="K74" s="37"/>
      <c r="L74" s="37"/>
      <c r="M74" s="37"/>
      <c r="N74" s="62"/>
      <c r="O74" s="23" t="s">
        <v>76</v>
      </c>
      <c r="P74" s="39"/>
      <c r="Q74" s="39"/>
      <c r="R74" s="39"/>
      <c r="S74" s="39"/>
      <c r="T74" s="39"/>
      <c r="U74" s="39"/>
      <c r="V74" s="39"/>
      <c r="W74" s="64"/>
      <c r="X74" s="23" t="s">
        <v>24</v>
      </c>
      <c r="Y74" s="39"/>
      <c r="Z74" s="39"/>
      <c r="AA74" s="39"/>
      <c r="AB74" s="39"/>
      <c r="AC74" s="39"/>
      <c r="AD74" s="39"/>
      <c r="AE74" s="39"/>
      <c r="AF74" s="39"/>
      <c r="AG74" s="39"/>
      <c r="AH74" s="39"/>
      <c r="AI74" s="39"/>
      <c r="AJ74" s="39"/>
      <c r="AK74" s="39"/>
      <c r="AL74" s="39"/>
      <c r="AM74" s="39"/>
      <c r="AN74" s="39"/>
      <c r="AO74" s="39"/>
      <c r="AP74" s="64"/>
      <c r="AQ74" s="154"/>
      <c r="AR74" s="154"/>
      <c r="AS74" s="154"/>
      <c r="AT74" s="154"/>
      <c r="AU74" s="154"/>
      <c r="AV74" s="154"/>
      <c r="AW74" s="175"/>
      <c r="AX74" s="175"/>
      <c r="AY74" s="175"/>
      <c r="AZ74" s="175"/>
      <c r="BA74" s="175"/>
      <c r="BB74" s="175"/>
      <c r="BC74" s="175"/>
      <c r="BD74" s="175"/>
    </row>
    <row r="75" spans="1:56" s="6" customFormat="1" ht="12.75" hidden="1" customHeight="1">
      <c r="A75" s="21"/>
      <c r="B75" s="37"/>
      <c r="C75" s="37"/>
      <c r="D75" s="37"/>
      <c r="E75" s="37"/>
      <c r="F75" s="37"/>
      <c r="G75" s="37"/>
      <c r="H75" s="37"/>
      <c r="I75" s="62"/>
      <c r="J75" s="21"/>
      <c r="K75" s="37"/>
      <c r="L75" s="37"/>
      <c r="M75" s="37"/>
      <c r="N75" s="62"/>
      <c r="O75" s="20" t="s">
        <v>77</v>
      </c>
      <c r="P75" s="36"/>
      <c r="Q75" s="36"/>
      <c r="R75" s="36"/>
      <c r="S75" s="36"/>
      <c r="T75" s="36"/>
      <c r="U75" s="36"/>
      <c r="V75" s="36"/>
      <c r="W75" s="61"/>
      <c r="X75" s="20" t="s">
        <v>67</v>
      </c>
      <c r="Y75" s="36"/>
      <c r="Z75" s="36"/>
      <c r="AA75" s="61"/>
      <c r="AB75" s="23" t="s">
        <v>78</v>
      </c>
      <c r="AC75" s="39"/>
      <c r="AD75" s="39"/>
      <c r="AE75" s="39"/>
      <c r="AF75" s="39"/>
      <c r="AG75" s="39"/>
      <c r="AH75" s="39"/>
      <c r="AI75" s="39"/>
      <c r="AJ75" s="39"/>
      <c r="AK75" s="39"/>
      <c r="AL75" s="39"/>
      <c r="AM75" s="39"/>
      <c r="AN75" s="39"/>
      <c r="AO75" s="39"/>
      <c r="AP75" s="64"/>
      <c r="AQ75" s="154"/>
      <c r="AR75" s="154"/>
      <c r="AS75" s="154"/>
      <c r="AT75" s="154"/>
      <c r="AU75" s="154"/>
      <c r="AV75" s="154"/>
      <c r="AW75" s="175"/>
      <c r="AX75" s="175"/>
      <c r="AY75" s="175"/>
      <c r="AZ75" s="175"/>
      <c r="BA75" s="175"/>
      <c r="BB75" s="175"/>
      <c r="BC75" s="175"/>
      <c r="BD75" s="175"/>
    </row>
    <row r="76" spans="1:56" s="6" customFormat="1" ht="12.75" hidden="1" customHeight="1">
      <c r="A76" s="21"/>
      <c r="B76" s="37"/>
      <c r="C76" s="37"/>
      <c r="D76" s="37"/>
      <c r="E76" s="37"/>
      <c r="F76" s="37"/>
      <c r="G76" s="37"/>
      <c r="H76" s="37"/>
      <c r="I76" s="62"/>
      <c r="J76" s="21"/>
      <c r="K76" s="37"/>
      <c r="L76" s="37"/>
      <c r="M76" s="37"/>
      <c r="N76" s="62"/>
      <c r="O76" s="21"/>
      <c r="P76" s="37"/>
      <c r="Q76" s="37"/>
      <c r="R76" s="37"/>
      <c r="S76" s="37"/>
      <c r="T76" s="37"/>
      <c r="U76" s="37"/>
      <c r="V76" s="37"/>
      <c r="W76" s="62"/>
      <c r="X76" s="21"/>
      <c r="Y76" s="37"/>
      <c r="Z76" s="37"/>
      <c r="AA76" s="62"/>
      <c r="AB76" s="23" t="s">
        <v>79</v>
      </c>
      <c r="AC76" s="39"/>
      <c r="AD76" s="39"/>
      <c r="AE76" s="39"/>
      <c r="AF76" s="39"/>
      <c r="AG76" s="39"/>
      <c r="AH76" s="39"/>
      <c r="AI76" s="39"/>
      <c r="AJ76" s="39"/>
      <c r="AK76" s="39"/>
      <c r="AL76" s="39"/>
      <c r="AM76" s="39"/>
      <c r="AN76" s="39"/>
      <c r="AO76" s="39"/>
      <c r="AP76" s="64"/>
      <c r="AQ76" s="154"/>
      <c r="AR76" s="154"/>
      <c r="AS76" s="154"/>
      <c r="AT76" s="154"/>
      <c r="AU76" s="154"/>
      <c r="AV76" s="154"/>
      <c r="AW76" s="175"/>
      <c r="AX76" s="175"/>
      <c r="AY76" s="175"/>
      <c r="AZ76" s="175"/>
      <c r="BA76" s="175"/>
      <c r="BB76" s="175"/>
      <c r="BC76" s="175"/>
      <c r="BD76" s="175"/>
    </row>
    <row r="77" spans="1:56" s="6" customFormat="1" ht="12.75" hidden="1" customHeight="1">
      <c r="A77" s="21"/>
      <c r="B77" s="37"/>
      <c r="C77" s="37"/>
      <c r="D77" s="37"/>
      <c r="E77" s="37"/>
      <c r="F77" s="37"/>
      <c r="G77" s="37"/>
      <c r="H77" s="37"/>
      <c r="I77" s="62"/>
      <c r="J77" s="21"/>
      <c r="K77" s="37"/>
      <c r="L77" s="37"/>
      <c r="M77" s="37"/>
      <c r="N77" s="62"/>
      <c r="O77" s="21"/>
      <c r="P77" s="37"/>
      <c r="Q77" s="37"/>
      <c r="R77" s="37"/>
      <c r="S77" s="37"/>
      <c r="T77" s="37"/>
      <c r="U77" s="37"/>
      <c r="V77" s="37"/>
      <c r="W77" s="62"/>
      <c r="X77" s="21"/>
      <c r="Y77" s="37"/>
      <c r="Z77" s="37"/>
      <c r="AA77" s="62"/>
      <c r="AB77" s="23" t="s">
        <v>80</v>
      </c>
      <c r="AC77" s="39"/>
      <c r="AD77" s="39"/>
      <c r="AE77" s="39"/>
      <c r="AF77" s="39"/>
      <c r="AG77" s="39"/>
      <c r="AH77" s="39"/>
      <c r="AI77" s="39"/>
      <c r="AJ77" s="39"/>
      <c r="AK77" s="39"/>
      <c r="AL77" s="39"/>
      <c r="AM77" s="39"/>
      <c r="AN77" s="39"/>
      <c r="AO77" s="39"/>
      <c r="AP77" s="64"/>
      <c r="AQ77" s="154"/>
      <c r="AR77" s="154"/>
      <c r="AS77" s="154"/>
      <c r="AT77" s="154"/>
      <c r="AU77" s="154"/>
      <c r="AV77" s="154"/>
      <c r="AW77" s="175"/>
      <c r="AX77" s="175"/>
      <c r="AY77" s="175"/>
      <c r="AZ77" s="175"/>
      <c r="BA77" s="175"/>
      <c r="BB77" s="175"/>
      <c r="BC77" s="175"/>
      <c r="BD77" s="175"/>
    </row>
    <row r="78" spans="1:56" s="6" customFormat="1" ht="12.75" hidden="1" customHeight="1">
      <c r="A78" s="21"/>
      <c r="B78" s="37"/>
      <c r="C78" s="37"/>
      <c r="D78" s="37"/>
      <c r="E78" s="37"/>
      <c r="F78" s="37"/>
      <c r="G78" s="37"/>
      <c r="H78" s="37"/>
      <c r="I78" s="62"/>
      <c r="J78" s="21"/>
      <c r="K78" s="37"/>
      <c r="L78" s="37"/>
      <c r="M78" s="37"/>
      <c r="N78" s="62"/>
      <c r="O78" s="22"/>
      <c r="P78" s="38"/>
      <c r="Q78" s="38"/>
      <c r="R78" s="38"/>
      <c r="S78" s="38"/>
      <c r="T78" s="38"/>
      <c r="U78" s="38"/>
      <c r="V78" s="38"/>
      <c r="W78" s="63"/>
      <c r="X78" s="22"/>
      <c r="Y78" s="38"/>
      <c r="Z78" s="38"/>
      <c r="AA78" s="63"/>
      <c r="AB78" s="23" t="s">
        <v>81</v>
      </c>
      <c r="AC78" s="39"/>
      <c r="AD78" s="39"/>
      <c r="AE78" s="39"/>
      <c r="AF78" s="39"/>
      <c r="AG78" s="39"/>
      <c r="AH78" s="39"/>
      <c r="AI78" s="39"/>
      <c r="AJ78" s="39"/>
      <c r="AK78" s="39"/>
      <c r="AL78" s="39"/>
      <c r="AM78" s="39"/>
      <c r="AN78" s="39"/>
      <c r="AO78" s="39"/>
      <c r="AP78" s="64"/>
      <c r="AQ78" s="154"/>
      <c r="AR78" s="154"/>
      <c r="AS78" s="154"/>
      <c r="AT78" s="154"/>
      <c r="AU78" s="154"/>
      <c r="AV78" s="154"/>
      <c r="AW78" s="175"/>
      <c r="AX78" s="175"/>
      <c r="AY78" s="175"/>
      <c r="AZ78" s="175"/>
      <c r="BA78" s="175"/>
      <c r="BB78" s="175"/>
      <c r="BC78" s="175"/>
      <c r="BD78" s="175"/>
    </row>
    <row r="79" spans="1:56" s="6" customFormat="1" ht="12.75" hidden="1" customHeight="1">
      <c r="A79" s="21"/>
      <c r="B79" s="37"/>
      <c r="C79" s="37"/>
      <c r="D79" s="37"/>
      <c r="E79" s="37"/>
      <c r="F79" s="37"/>
      <c r="G79" s="37"/>
      <c r="H79" s="37"/>
      <c r="I79" s="62"/>
      <c r="J79" s="21"/>
      <c r="K79" s="37"/>
      <c r="L79" s="37"/>
      <c r="M79" s="37"/>
      <c r="N79" s="62"/>
      <c r="O79" s="23" t="s">
        <v>83</v>
      </c>
      <c r="P79" s="39"/>
      <c r="Q79" s="39"/>
      <c r="R79" s="39"/>
      <c r="S79" s="39"/>
      <c r="T79" s="39"/>
      <c r="U79" s="39"/>
      <c r="V79" s="39"/>
      <c r="W79" s="64"/>
      <c r="X79" s="23" t="s">
        <v>14</v>
      </c>
      <c r="Y79" s="39"/>
      <c r="Z79" s="39"/>
      <c r="AA79" s="39"/>
      <c r="AB79" s="39"/>
      <c r="AC79" s="39"/>
      <c r="AD79" s="39"/>
      <c r="AE79" s="39"/>
      <c r="AF79" s="39"/>
      <c r="AG79" s="39"/>
      <c r="AH79" s="39"/>
      <c r="AI79" s="39"/>
      <c r="AJ79" s="39"/>
      <c r="AK79" s="39"/>
      <c r="AL79" s="39"/>
      <c r="AM79" s="39"/>
      <c r="AN79" s="39"/>
      <c r="AO79" s="39"/>
      <c r="AP79" s="64"/>
      <c r="AQ79" s="154"/>
      <c r="AR79" s="154"/>
      <c r="AS79" s="154"/>
      <c r="AT79" s="154"/>
      <c r="AU79" s="154"/>
      <c r="AV79" s="154"/>
      <c r="AW79" s="175"/>
      <c r="AX79" s="175"/>
      <c r="AY79" s="175"/>
      <c r="AZ79" s="175"/>
      <c r="BA79" s="175"/>
      <c r="BB79" s="175"/>
      <c r="BC79" s="175"/>
      <c r="BD79" s="175"/>
    </row>
    <row r="80" spans="1:56" s="6" customFormat="1" ht="12.75" hidden="1" customHeight="1">
      <c r="A80" s="21"/>
      <c r="B80" s="37"/>
      <c r="C80" s="37"/>
      <c r="D80" s="37"/>
      <c r="E80" s="37"/>
      <c r="F80" s="37"/>
      <c r="G80" s="37"/>
      <c r="H80" s="37"/>
      <c r="I80" s="62"/>
      <c r="J80" s="21"/>
      <c r="K80" s="37"/>
      <c r="L80" s="37"/>
      <c r="M80" s="37"/>
      <c r="N80" s="62"/>
      <c r="O80" s="20" t="s">
        <v>85</v>
      </c>
      <c r="P80" s="36"/>
      <c r="Q80" s="36"/>
      <c r="R80" s="36"/>
      <c r="S80" s="36"/>
      <c r="T80" s="36"/>
      <c r="U80" s="36"/>
      <c r="V80" s="36"/>
      <c r="W80" s="61"/>
      <c r="X80" s="20" t="s">
        <v>67</v>
      </c>
      <c r="Y80" s="36"/>
      <c r="Z80" s="36"/>
      <c r="AA80" s="61"/>
      <c r="AB80" s="23" t="s">
        <v>86</v>
      </c>
      <c r="AC80" s="39"/>
      <c r="AD80" s="39"/>
      <c r="AE80" s="39"/>
      <c r="AF80" s="39"/>
      <c r="AG80" s="39"/>
      <c r="AH80" s="39"/>
      <c r="AI80" s="39"/>
      <c r="AJ80" s="39"/>
      <c r="AK80" s="39"/>
      <c r="AL80" s="39"/>
      <c r="AM80" s="39"/>
      <c r="AN80" s="39"/>
      <c r="AO80" s="39"/>
      <c r="AP80" s="64"/>
      <c r="AQ80" s="154"/>
      <c r="AR80" s="154"/>
      <c r="AS80" s="154"/>
      <c r="AT80" s="154"/>
      <c r="AU80" s="154"/>
      <c r="AV80" s="154"/>
      <c r="AW80" s="175"/>
      <c r="AX80" s="175"/>
      <c r="AY80" s="175"/>
      <c r="AZ80" s="175"/>
      <c r="BA80" s="175"/>
      <c r="BB80" s="175"/>
      <c r="BC80" s="175"/>
      <c r="BD80" s="175"/>
    </row>
    <row r="81" spans="1:77" s="6" customFormat="1" ht="12.75" hidden="1" customHeight="1">
      <c r="A81" s="21"/>
      <c r="B81" s="37"/>
      <c r="C81" s="37"/>
      <c r="D81" s="37"/>
      <c r="E81" s="37"/>
      <c r="F81" s="37"/>
      <c r="G81" s="37"/>
      <c r="H81" s="37"/>
      <c r="I81" s="62"/>
      <c r="J81" s="21"/>
      <c r="K81" s="37"/>
      <c r="L81" s="37"/>
      <c r="M81" s="37"/>
      <c r="N81" s="62"/>
      <c r="O81" s="21"/>
      <c r="P81" s="37"/>
      <c r="Q81" s="37"/>
      <c r="R81" s="37"/>
      <c r="S81" s="37"/>
      <c r="T81" s="37"/>
      <c r="U81" s="37"/>
      <c r="V81" s="37"/>
      <c r="W81" s="62"/>
      <c r="X81" s="21"/>
      <c r="Y81" s="37"/>
      <c r="Z81" s="37"/>
      <c r="AA81" s="62"/>
      <c r="AB81" s="23" t="s">
        <v>87</v>
      </c>
      <c r="AC81" s="39"/>
      <c r="AD81" s="39"/>
      <c r="AE81" s="39"/>
      <c r="AF81" s="39"/>
      <c r="AG81" s="39"/>
      <c r="AH81" s="39"/>
      <c r="AI81" s="39"/>
      <c r="AJ81" s="39"/>
      <c r="AK81" s="39"/>
      <c r="AL81" s="39"/>
      <c r="AM81" s="39"/>
      <c r="AN81" s="39"/>
      <c r="AO81" s="39"/>
      <c r="AP81" s="64"/>
      <c r="AQ81" s="154"/>
      <c r="AR81" s="154"/>
      <c r="AS81" s="154"/>
      <c r="AT81" s="154"/>
      <c r="AU81" s="154"/>
      <c r="AV81" s="154"/>
      <c r="AW81" s="175"/>
      <c r="AX81" s="175"/>
      <c r="AY81" s="175"/>
      <c r="AZ81" s="175"/>
      <c r="BA81" s="175"/>
      <c r="BB81" s="175"/>
      <c r="BC81" s="175"/>
      <c r="BD81" s="175"/>
    </row>
    <row r="82" spans="1:77" s="6" customFormat="1" ht="12.75" hidden="1" customHeight="1">
      <c r="A82" s="21"/>
      <c r="B82" s="37"/>
      <c r="C82" s="37"/>
      <c r="D82" s="37"/>
      <c r="E82" s="37"/>
      <c r="F82" s="37"/>
      <c r="G82" s="37"/>
      <c r="H82" s="37"/>
      <c r="I82" s="62"/>
      <c r="J82" s="21"/>
      <c r="K82" s="37"/>
      <c r="L82" s="37"/>
      <c r="M82" s="37"/>
      <c r="N82" s="62"/>
      <c r="O82" s="21"/>
      <c r="P82" s="37"/>
      <c r="Q82" s="37"/>
      <c r="R82" s="37"/>
      <c r="S82" s="37"/>
      <c r="T82" s="37"/>
      <c r="U82" s="37"/>
      <c r="V82" s="37"/>
      <c r="W82" s="62"/>
      <c r="X82" s="21"/>
      <c r="Y82" s="37"/>
      <c r="Z82" s="37"/>
      <c r="AA82" s="62"/>
      <c r="AB82" s="23" t="s">
        <v>50</v>
      </c>
      <c r="AC82" s="39"/>
      <c r="AD82" s="39"/>
      <c r="AE82" s="39"/>
      <c r="AF82" s="39"/>
      <c r="AG82" s="39"/>
      <c r="AH82" s="39"/>
      <c r="AI82" s="39"/>
      <c r="AJ82" s="39"/>
      <c r="AK82" s="39"/>
      <c r="AL82" s="39"/>
      <c r="AM82" s="39"/>
      <c r="AN82" s="39"/>
      <c r="AO82" s="39"/>
      <c r="AP82" s="64"/>
      <c r="AQ82" s="154"/>
      <c r="AR82" s="154"/>
      <c r="AS82" s="154"/>
      <c r="AT82" s="154"/>
      <c r="AU82" s="154"/>
      <c r="AV82" s="154"/>
      <c r="AW82" s="175"/>
      <c r="AX82" s="175"/>
      <c r="AY82" s="175"/>
      <c r="AZ82" s="175"/>
      <c r="BA82" s="175"/>
      <c r="BB82" s="175"/>
      <c r="BC82" s="175"/>
      <c r="BD82" s="175"/>
    </row>
    <row r="83" spans="1:77" s="6" customFormat="1" ht="12.75" hidden="1" customHeight="1">
      <c r="A83" s="21"/>
      <c r="B83" s="37"/>
      <c r="C83" s="37"/>
      <c r="D83" s="37"/>
      <c r="E83" s="37"/>
      <c r="F83" s="37"/>
      <c r="G83" s="37"/>
      <c r="H83" s="37"/>
      <c r="I83" s="62"/>
      <c r="J83" s="21"/>
      <c r="K83" s="37"/>
      <c r="L83" s="37"/>
      <c r="M83" s="37"/>
      <c r="N83" s="62"/>
      <c r="O83" s="21"/>
      <c r="P83" s="37"/>
      <c r="Q83" s="37"/>
      <c r="R83" s="37"/>
      <c r="S83" s="37"/>
      <c r="T83" s="37"/>
      <c r="U83" s="37"/>
      <c r="V83" s="37"/>
      <c r="W83" s="62"/>
      <c r="X83" s="21"/>
      <c r="Y83" s="37"/>
      <c r="Z83" s="37"/>
      <c r="AA83" s="62"/>
      <c r="AB83" s="23" t="s">
        <v>88</v>
      </c>
      <c r="AC83" s="39"/>
      <c r="AD83" s="39"/>
      <c r="AE83" s="39"/>
      <c r="AF83" s="39"/>
      <c r="AG83" s="39"/>
      <c r="AH83" s="39"/>
      <c r="AI83" s="39"/>
      <c r="AJ83" s="39"/>
      <c r="AK83" s="39"/>
      <c r="AL83" s="39"/>
      <c r="AM83" s="39"/>
      <c r="AN83" s="39"/>
      <c r="AO83" s="39"/>
      <c r="AP83" s="64"/>
      <c r="AQ83" s="154"/>
      <c r="AR83" s="154"/>
      <c r="AS83" s="154"/>
      <c r="AT83" s="154"/>
      <c r="AU83" s="154"/>
      <c r="AV83" s="154"/>
      <c r="AW83" s="175"/>
      <c r="AX83" s="175"/>
      <c r="AY83" s="175"/>
      <c r="AZ83" s="175"/>
      <c r="BA83" s="175"/>
      <c r="BB83" s="175"/>
      <c r="BC83" s="175"/>
      <c r="BD83" s="175"/>
    </row>
    <row r="84" spans="1:77" s="6" customFormat="1" ht="12.75" hidden="1" customHeight="1">
      <c r="A84" s="21"/>
      <c r="B84" s="37"/>
      <c r="C84" s="37"/>
      <c r="D84" s="37"/>
      <c r="E84" s="37"/>
      <c r="F84" s="37"/>
      <c r="G84" s="37"/>
      <c r="H84" s="37"/>
      <c r="I84" s="62"/>
      <c r="J84" s="21"/>
      <c r="K84" s="37"/>
      <c r="L84" s="37"/>
      <c r="M84" s="37"/>
      <c r="N84" s="62"/>
      <c r="O84" s="21"/>
      <c r="P84" s="37"/>
      <c r="Q84" s="37"/>
      <c r="R84" s="37"/>
      <c r="S84" s="37"/>
      <c r="T84" s="37"/>
      <c r="U84" s="37"/>
      <c r="V84" s="37"/>
      <c r="W84" s="62"/>
      <c r="X84" s="21"/>
      <c r="Y84" s="37"/>
      <c r="Z84" s="37"/>
      <c r="AA84" s="62"/>
      <c r="AB84" s="23" t="s">
        <v>90</v>
      </c>
      <c r="AC84" s="39"/>
      <c r="AD84" s="39"/>
      <c r="AE84" s="39"/>
      <c r="AF84" s="39"/>
      <c r="AG84" s="39"/>
      <c r="AH84" s="39"/>
      <c r="AI84" s="39"/>
      <c r="AJ84" s="39"/>
      <c r="AK84" s="39"/>
      <c r="AL84" s="39"/>
      <c r="AM84" s="39"/>
      <c r="AN84" s="39"/>
      <c r="AO84" s="39"/>
      <c r="AP84" s="64"/>
      <c r="AQ84" s="154"/>
      <c r="AR84" s="154"/>
      <c r="AS84" s="154"/>
      <c r="AT84" s="154"/>
      <c r="AU84" s="154"/>
      <c r="AV84" s="154"/>
      <c r="AW84" s="175"/>
      <c r="AX84" s="175"/>
      <c r="AY84" s="175"/>
      <c r="AZ84" s="175"/>
      <c r="BA84" s="175"/>
      <c r="BB84" s="175"/>
      <c r="BC84" s="175"/>
      <c r="BD84" s="175"/>
    </row>
    <row r="85" spans="1:77" s="6" customFormat="1" ht="12.75" hidden="1" customHeight="1">
      <c r="A85" s="21"/>
      <c r="B85" s="37"/>
      <c r="C85" s="37"/>
      <c r="D85" s="37"/>
      <c r="E85" s="37"/>
      <c r="F85" s="37"/>
      <c r="G85" s="37"/>
      <c r="H85" s="37"/>
      <c r="I85" s="62"/>
      <c r="J85" s="21"/>
      <c r="K85" s="37"/>
      <c r="L85" s="37"/>
      <c r="M85" s="37"/>
      <c r="N85" s="62"/>
      <c r="O85" s="21"/>
      <c r="P85" s="37"/>
      <c r="Q85" s="37"/>
      <c r="R85" s="37"/>
      <c r="S85" s="37"/>
      <c r="T85" s="37"/>
      <c r="U85" s="37"/>
      <c r="V85" s="37"/>
      <c r="W85" s="62"/>
      <c r="X85" s="21"/>
      <c r="Y85" s="37"/>
      <c r="Z85" s="37"/>
      <c r="AA85" s="62"/>
      <c r="AB85" s="23" t="s">
        <v>92</v>
      </c>
      <c r="AC85" s="39"/>
      <c r="AD85" s="39"/>
      <c r="AE85" s="39"/>
      <c r="AF85" s="39"/>
      <c r="AG85" s="39"/>
      <c r="AH85" s="39"/>
      <c r="AI85" s="39"/>
      <c r="AJ85" s="39"/>
      <c r="AK85" s="39"/>
      <c r="AL85" s="39"/>
      <c r="AM85" s="39"/>
      <c r="AN85" s="39"/>
      <c r="AO85" s="39"/>
      <c r="AP85" s="64"/>
      <c r="AQ85" s="154"/>
      <c r="AR85" s="154"/>
      <c r="AS85" s="154"/>
      <c r="AT85" s="154"/>
      <c r="AU85" s="154"/>
      <c r="AV85" s="154"/>
      <c r="AW85" s="175"/>
      <c r="AX85" s="175"/>
      <c r="AY85" s="175"/>
      <c r="AZ85" s="175"/>
      <c r="BA85" s="175"/>
      <c r="BB85" s="175"/>
      <c r="BC85" s="175"/>
      <c r="BD85" s="175"/>
    </row>
    <row r="86" spans="1:77" s="6" customFormat="1" ht="12.75" hidden="1" customHeight="1">
      <c r="A86" s="21"/>
      <c r="B86" s="37"/>
      <c r="C86" s="37"/>
      <c r="D86" s="37"/>
      <c r="E86" s="37"/>
      <c r="F86" s="37"/>
      <c r="G86" s="37"/>
      <c r="H86" s="37"/>
      <c r="I86" s="62"/>
      <c r="J86" s="21"/>
      <c r="K86" s="37"/>
      <c r="L86" s="37"/>
      <c r="M86" s="37"/>
      <c r="N86" s="62"/>
      <c r="O86" s="21"/>
      <c r="P86" s="37"/>
      <c r="Q86" s="37"/>
      <c r="R86" s="37"/>
      <c r="S86" s="37"/>
      <c r="T86" s="37"/>
      <c r="U86" s="37"/>
      <c r="V86" s="37"/>
      <c r="W86" s="62"/>
      <c r="X86" s="21"/>
      <c r="Y86" s="37"/>
      <c r="Z86" s="37"/>
      <c r="AA86" s="62"/>
      <c r="AB86" s="23" t="s">
        <v>93</v>
      </c>
      <c r="AC86" s="39"/>
      <c r="AD86" s="39"/>
      <c r="AE86" s="39"/>
      <c r="AF86" s="39"/>
      <c r="AG86" s="39"/>
      <c r="AH86" s="39"/>
      <c r="AI86" s="39"/>
      <c r="AJ86" s="39"/>
      <c r="AK86" s="39"/>
      <c r="AL86" s="39"/>
      <c r="AM86" s="39"/>
      <c r="AN86" s="39"/>
      <c r="AO86" s="39"/>
      <c r="AP86" s="64"/>
      <c r="AQ86" s="154"/>
      <c r="AR86" s="154"/>
      <c r="AS86" s="154"/>
      <c r="AT86" s="154"/>
      <c r="AU86" s="154"/>
      <c r="AV86" s="154"/>
      <c r="AW86" s="175"/>
      <c r="AX86" s="175"/>
      <c r="AY86" s="175"/>
      <c r="AZ86" s="175"/>
      <c r="BA86" s="175"/>
      <c r="BB86" s="175"/>
      <c r="BC86" s="175"/>
      <c r="BD86" s="175"/>
    </row>
    <row r="87" spans="1:77" s="6" customFormat="1" ht="12.75" hidden="1" customHeight="1">
      <c r="A87" s="21"/>
      <c r="B87" s="37"/>
      <c r="C87" s="37"/>
      <c r="D87" s="37"/>
      <c r="E87" s="37"/>
      <c r="F87" s="37"/>
      <c r="G87" s="37"/>
      <c r="H87" s="37"/>
      <c r="I87" s="62"/>
      <c r="J87" s="21"/>
      <c r="K87" s="37"/>
      <c r="L87" s="37"/>
      <c r="M87" s="37"/>
      <c r="N87" s="62"/>
      <c r="O87" s="21"/>
      <c r="P87" s="37"/>
      <c r="Q87" s="37"/>
      <c r="R87" s="37"/>
      <c r="S87" s="37"/>
      <c r="T87" s="37"/>
      <c r="U87" s="37"/>
      <c r="V87" s="37"/>
      <c r="W87" s="62"/>
      <c r="X87" s="21"/>
      <c r="Y87" s="37"/>
      <c r="Z87" s="37"/>
      <c r="AA87" s="62"/>
      <c r="AB87" s="23" t="s">
        <v>95</v>
      </c>
      <c r="AC87" s="39"/>
      <c r="AD87" s="39"/>
      <c r="AE87" s="39"/>
      <c r="AF87" s="39"/>
      <c r="AG87" s="39"/>
      <c r="AH87" s="39"/>
      <c r="AI87" s="39"/>
      <c r="AJ87" s="39"/>
      <c r="AK87" s="39"/>
      <c r="AL87" s="39"/>
      <c r="AM87" s="39"/>
      <c r="AN87" s="39"/>
      <c r="AO87" s="39"/>
      <c r="AP87" s="64"/>
      <c r="AQ87" s="154"/>
      <c r="AR87" s="154"/>
      <c r="AS87" s="154"/>
      <c r="AT87" s="154"/>
      <c r="AU87" s="154"/>
      <c r="AV87" s="154"/>
      <c r="AW87" s="175"/>
      <c r="AX87" s="175"/>
      <c r="AY87" s="175"/>
      <c r="AZ87" s="175"/>
      <c r="BA87" s="175"/>
      <c r="BB87" s="175"/>
      <c r="BC87" s="175"/>
      <c r="BD87" s="175"/>
    </row>
    <row r="88" spans="1:77" s="6" customFormat="1" ht="12.75" hidden="1" customHeight="1">
      <c r="A88" s="21"/>
      <c r="B88" s="37"/>
      <c r="C88" s="37"/>
      <c r="D88" s="37"/>
      <c r="E88" s="37"/>
      <c r="F88" s="37"/>
      <c r="G88" s="37"/>
      <c r="H88" s="37"/>
      <c r="I88" s="62"/>
      <c r="J88" s="22"/>
      <c r="K88" s="38"/>
      <c r="L88" s="38"/>
      <c r="M88" s="38"/>
      <c r="N88" s="63"/>
      <c r="O88" s="22"/>
      <c r="P88" s="38"/>
      <c r="Q88" s="38"/>
      <c r="R88" s="38"/>
      <c r="S88" s="38"/>
      <c r="T88" s="38"/>
      <c r="U88" s="38"/>
      <c r="V88" s="38"/>
      <c r="W88" s="63"/>
      <c r="X88" s="22"/>
      <c r="Y88" s="38"/>
      <c r="Z88" s="38"/>
      <c r="AA88" s="63"/>
      <c r="AB88" s="23" t="s">
        <v>96</v>
      </c>
      <c r="AC88" s="39"/>
      <c r="AD88" s="39"/>
      <c r="AE88" s="39"/>
      <c r="AF88" s="39"/>
      <c r="AG88" s="39"/>
      <c r="AH88" s="39"/>
      <c r="AI88" s="39"/>
      <c r="AJ88" s="39"/>
      <c r="AK88" s="39"/>
      <c r="AL88" s="39"/>
      <c r="AM88" s="39"/>
      <c r="AN88" s="39"/>
      <c r="AO88" s="39"/>
      <c r="AP88" s="64"/>
      <c r="AQ88" s="154"/>
      <c r="AR88" s="154"/>
      <c r="AS88" s="154"/>
      <c r="AT88" s="154"/>
      <c r="AU88" s="154"/>
      <c r="AV88" s="154"/>
      <c r="AW88" s="175"/>
      <c r="AX88" s="175"/>
      <c r="AY88" s="175"/>
      <c r="AZ88" s="175"/>
      <c r="BA88" s="175"/>
      <c r="BB88" s="175"/>
      <c r="BC88" s="175"/>
      <c r="BD88" s="175"/>
    </row>
    <row r="89" spans="1:77" s="6" customFormat="1" ht="12.75" hidden="1" customHeight="1">
      <c r="A89" s="21"/>
      <c r="B89" s="37"/>
      <c r="C89" s="37"/>
      <c r="D89" s="37"/>
      <c r="E89" s="37"/>
      <c r="F89" s="37"/>
      <c r="G89" s="37"/>
      <c r="H89" s="37"/>
      <c r="I89" s="62"/>
      <c r="J89" s="20" t="s">
        <v>51</v>
      </c>
      <c r="K89" s="36"/>
      <c r="L89" s="36"/>
      <c r="M89" s="36"/>
      <c r="N89" s="61"/>
      <c r="O89" s="23" t="s">
        <v>97</v>
      </c>
      <c r="P89" s="39"/>
      <c r="Q89" s="39"/>
      <c r="R89" s="39"/>
      <c r="S89" s="39"/>
      <c r="T89" s="39"/>
      <c r="U89" s="39"/>
      <c r="V89" s="39"/>
      <c r="W89" s="64"/>
      <c r="X89" s="23" t="s">
        <v>98</v>
      </c>
      <c r="Y89" s="39"/>
      <c r="Z89" s="39"/>
      <c r="AA89" s="39"/>
      <c r="AB89" s="39"/>
      <c r="AC89" s="39"/>
      <c r="AD89" s="39"/>
      <c r="AE89" s="39"/>
      <c r="AF89" s="39"/>
      <c r="AG89" s="39"/>
      <c r="AH89" s="39"/>
      <c r="AI89" s="39"/>
      <c r="AJ89" s="39"/>
      <c r="AK89" s="39"/>
      <c r="AL89" s="39"/>
      <c r="AM89" s="39"/>
      <c r="AN89" s="39"/>
      <c r="AO89" s="39"/>
      <c r="AP89" s="64"/>
      <c r="AQ89" s="154"/>
      <c r="AR89" s="154"/>
      <c r="AS89" s="154"/>
      <c r="AT89" s="154"/>
      <c r="AU89" s="154"/>
      <c r="AV89" s="154"/>
      <c r="AW89" s="175"/>
      <c r="AX89" s="175"/>
      <c r="AY89" s="175"/>
      <c r="AZ89" s="175"/>
      <c r="BA89" s="175"/>
      <c r="BB89" s="175"/>
      <c r="BC89" s="175"/>
      <c r="BD89" s="175"/>
    </row>
    <row r="90" spans="1:77" s="6" customFormat="1" ht="12.75" hidden="1" customHeight="1">
      <c r="A90" s="21"/>
      <c r="B90" s="37"/>
      <c r="C90" s="37"/>
      <c r="D90" s="37"/>
      <c r="E90" s="37"/>
      <c r="F90" s="37"/>
      <c r="G90" s="37"/>
      <c r="H90" s="37"/>
      <c r="I90" s="62"/>
      <c r="J90" s="22"/>
      <c r="K90" s="38"/>
      <c r="L90" s="38"/>
      <c r="M90" s="38"/>
      <c r="N90" s="63"/>
      <c r="O90" s="23" t="s">
        <v>99</v>
      </c>
      <c r="P90" s="39"/>
      <c r="Q90" s="39"/>
      <c r="R90" s="39"/>
      <c r="S90" s="39"/>
      <c r="T90" s="39"/>
      <c r="U90" s="39"/>
      <c r="V90" s="39"/>
      <c r="W90" s="64"/>
      <c r="X90" s="23" t="s">
        <v>100</v>
      </c>
      <c r="Y90" s="39"/>
      <c r="Z90" s="39"/>
      <c r="AA90" s="39"/>
      <c r="AB90" s="39"/>
      <c r="AC90" s="39"/>
      <c r="AD90" s="39"/>
      <c r="AE90" s="39"/>
      <c r="AF90" s="39"/>
      <c r="AG90" s="39"/>
      <c r="AH90" s="39"/>
      <c r="AI90" s="39"/>
      <c r="AJ90" s="39"/>
      <c r="AK90" s="39"/>
      <c r="AL90" s="39"/>
      <c r="AM90" s="39"/>
      <c r="AN90" s="39"/>
      <c r="AO90" s="39"/>
      <c r="AP90" s="64"/>
      <c r="AQ90" s="154"/>
      <c r="AR90" s="154"/>
      <c r="AS90" s="154"/>
      <c r="AT90" s="154"/>
      <c r="AU90" s="154"/>
      <c r="AV90" s="154"/>
      <c r="AW90" s="175"/>
      <c r="AX90" s="175"/>
      <c r="AY90" s="175"/>
      <c r="AZ90" s="175"/>
      <c r="BA90" s="175"/>
      <c r="BB90" s="175"/>
      <c r="BC90" s="175"/>
      <c r="BD90" s="175"/>
    </row>
    <row r="91" spans="1:77" ht="12.75" hidden="1" customHeight="1">
      <c r="A91" s="21"/>
      <c r="B91" s="37"/>
      <c r="C91" s="37"/>
      <c r="D91" s="37"/>
      <c r="E91" s="37"/>
      <c r="F91" s="37"/>
      <c r="G91" s="37"/>
      <c r="H91" s="37"/>
      <c r="I91" s="62"/>
      <c r="J91" s="23" t="s">
        <v>38</v>
      </c>
      <c r="K91" s="39"/>
      <c r="L91" s="39"/>
      <c r="M91" s="39"/>
      <c r="N91" s="64"/>
      <c r="O91" s="23" t="s">
        <v>101</v>
      </c>
      <c r="P91" s="39"/>
      <c r="Q91" s="39"/>
      <c r="R91" s="39"/>
      <c r="S91" s="39"/>
      <c r="T91" s="39"/>
      <c r="U91" s="39"/>
      <c r="V91" s="39"/>
      <c r="W91" s="64"/>
      <c r="X91" s="23" t="s">
        <v>142</v>
      </c>
      <c r="Y91" s="39"/>
      <c r="Z91" s="39"/>
      <c r="AA91" s="39"/>
      <c r="AB91" s="39"/>
      <c r="AC91" s="39"/>
      <c r="AD91" s="39"/>
      <c r="AE91" s="39"/>
      <c r="AF91" s="39"/>
      <c r="AG91" s="39"/>
      <c r="AH91" s="39"/>
      <c r="AI91" s="39"/>
      <c r="AJ91" s="39"/>
      <c r="AK91" s="39"/>
      <c r="AL91" s="39"/>
      <c r="AM91" s="39"/>
      <c r="AN91" s="39"/>
      <c r="AO91" s="39"/>
      <c r="AP91" s="64"/>
      <c r="AQ91" s="154"/>
      <c r="AR91" s="154"/>
      <c r="AS91" s="154"/>
      <c r="AT91" s="154"/>
      <c r="AU91" s="154"/>
      <c r="AV91" s="154"/>
      <c r="BE91" s="6"/>
      <c r="BF91" s="6"/>
      <c r="BG91" s="6"/>
      <c r="BK91" s="6"/>
      <c r="BL91" s="6"/>
      <c r="BM91" s="6"/>
      <c r="BQ91" s="6"/>
      <c r="BR91" s="6"/>
      <c r="BS91" s="6"/>
      <c r="BW91" s="6"/>
      <c r="BX91" s="6"/>
      <c r="BY91" s="6"/>
    </row>
    <row r="92" spans="1:77" ht="12.75" hidden="1" customHeight="1">
      <c r="A92" s="21"/>
      <c r="B92" s="37"/>
      <c r="C92" s="37"/>
      <c r="D92" s="37"/>
      <c r="E92" s="37"/>
      <c r="F92" s="37"/>
      <c r="G92" s="37"/>
      <c r="H92" s="37"/>
      <c r="I92" s="62"/>
      <c r="J92" s="20" t="s">
        <v>53</v>
      </c>
      <c r="K92" s="36"/>
      <c r="L92" s="36"/>
      <c r="M92" s="36"/>
      <c r="N92" s="61"/>
      <c r="O92" s="20" t="s">
        <v>102</v>
      </c>
      <c r="P92" s="36"/>
      <c r="Q92" s="36"/>
      <c r="R92" s="36"/>
      <c r="S92" s="36"/>
      <c r="T92" s="36"/>
      <c r="U92" s="36"/>
      <c r="V92" s="36"/>
      <c r="W92" s="61"/>
      <c r="X92" s="20" t="s">
        <v>67</v>
      </c>
      <c r="Y92" s="36"/>
      <c r="Z92" s="36"/>
      <c r="AA92" s="61"/>
      <c r="AB92" s="23" t="s">
        <v>103</v>
      </c>
      <c r="AC92" s="39"/>
      <c r="AD92" s="39"/>
      <c r="AE92" s="39"/>
      <c r="AF92" s="39"/>
      <c r="AG92" s="39"/>
      <c r="AH92" s="39"/>
      <c r="AI92" s="39"/>
      <c r="AJ92" s="39"/>
      <c r="AK92" s="39"/>
      <c r="AL92" s="39"/>
      <c r="AM92" s="39"/>
      <c r="AN92" s="39"/>
      <c r="AO92" s="39"/>
      <c r="AP92" s="64"/>
      <c r="AQ92" s="154"/>
      <c r="AR92" s="154"/>
      <c r="AS92" s="154"/>
      <c r="AT92" s="154"/>
      <c r="AU92" s="154"/>
      <c r="AV92" s="154"/>
      <c r="BE92" s="6"/>
      <c r="BF92" s="6"/>
      <c r="BG92" s="6"/>
      <c r="BK92" s="6"/>
      <c r="BL92" s="6"/>
      <c r="BM92" s="6"/>
      <c r="BQ92" s="6"/>
      <c r="BR92" s="6"/>
      <c r="BS92" s="6"/>
      <c r="BW92" s="6"/>
      <c r="BX92" s="6"/>
      <c r="BY92" s="6"/>
    </row>
    <row r="93" spans="1:77" ht="12.75" hidden="1" customHeight="1">
      <c r="A93" s="21"/>
      <c r="B93" s="37"/>
      <c r="C93" s="37"/>
      <c r="D93" s="37"/>
      <c r="E93" s="37"/>
      <c r="F93" s="37"/>
      <c r="G93" s="37"/>
      <c r="H93" s="37"/>
      <c r="I93" s="62"/>
      <c r="J93" s="21"/>
      <c r="K93" s="37"/>
      <c r="L93" s="37"/>
      <c r="M93" s="37"/>
      <c r="N93" s="62"/>
      <c r="O93" s="21"/>
      <c r="P93" s="37"/>
      <c r="Q93" s="37"/>
      <c r="R93" s="37"/>
      <c r="S93" s="37"/>
      <c r="T93" s="37"/>
      <c r="U93" s="37"/>
      <c r="V93" s="37"/>
      <c r="W93" s="62"/>
      <c r="X93" s="21"/>
      <c r="Y93" s="37"/>
      <c r="Z93" s="37"/>
      <c r="AA93" s="62"/>
      <c r="AB93" s="23" t="s">
        <v>104</v>
      </c>
      <c r="AC93" s="39"/>
      <c r="AD93" s="39"/>
      <c r="AE93" s="39"/>
      <c r="AF93" s="39"/>
      <c r="AG93" s="39"/>
      <c r="AH93" s="39"/>
      <c r="AI93" s="39"/>
      <c r="AJ93" s="39"/>
      <c r="AK93" s="39"/>
      <c r="AL93" s="39"/>
      <c r="AM93" s="39"/>
      <c r="AN93" s="39"/>
      <c r="AO93" s="39"/>
      <c r="AP93" s="64"/>
      <c r="AQ93" s="154"/>
      <c r="AR93" s="154"/>
      <c r="AS93" s="154"/>
      <c r="AT93" s="154"/>
      <c r="AU93" s="154"/>
      <c r="AV93" s="154"/>
      <c r="BE93" s="6"/>
      <c r="BF93" s="6"/>
      <c r="BG93" s="6"/>
      <c r="BK93" s="6"/>
      <c r="BL93" s="6"/>
      <c r="BM93" s="6"/>
      <c r="BQ93" s="6"/>
      <c r="BR93" s="6"/>
      <c r="BS93" s="6"/>
      <c r="BW93" s="6"/>
      <c r="BX93" s="6"/>
      <c r="BY93" s="6"/>
    </row>
    <row r="94" spans="1:77" ht="12.75" hidden="1" customHeight="1">
      <c r="A94" s="21"/>
      <c r="B94" s="37"/>
      <c r="C94" s="37"/>
      <c r="D94" s="37"/>
      <c r="E94" s="37"/>
      <c r="F94" s="37"/>
      <c r="G94" s="37"/>
      <c r="H94" s="37"/>
      <c r="I94" s="62"/>
      <c r="J94" s="21"/>
      <c r="K94" s="37"/>
      <c r="L94" s="37"/>
      <c r="M94" s="37"/>
      <c r="N94" s="62"/>
      <c r="O94" s="21"/>
      <c r="P94" s="37"/>
      <c r="Q94" s="37"/>
      <c r="R94" s="37"/>
      <c r="S94" s="37"/>
      <c r="T94" s="37"/>
      <c r="U94" s="37"/>
      <c r="V94" s="37"/>
      <c r="W94" s="62"/>
      <c r="X94" s="21"/>
      <c r="Y94" s="37"/>
      <c r="Z94" s="37"/>
      <c r="AA94" s="62"/>
      <c r="AB94" s="23" t="s">
        <v>105</v>
      </c>
      <c r="AC94" s="39"/>
      <c r="AD94" s="39"/>
      <c r="AE94" s="39"/>
      <c r="AF94" s="39"/>
      <c r="AG94" s="39"/>
      <c r="AH94" s="39"/>
      <c r="AI94" s="39"/>
      <c r="AJ94" s="39"/>
      <c r="AK94" s="39"/>
      <c r="AL94" s="39"/>
      <c r="AM94" s="39"/>
      <c r="AN94" s="39"/>
      <c r="AO94" s="39"/>
      <c r="AP94" s="64"/>
      <c r="AQ94" s="154"/>
      <c r="AR94" s="154"/>
      <c r="AS94" s="154"/>
      <c r="AT94" s="154"/>
      <c r="AU94" s="154"/>
      <c r="AV94" s="154"/>
      <c r="BE94" s="6"/>
      <c r="BF94" s="6"/>
      <c r="BG94" s="6"/>
      <c r="BK94" s="6"/>
      <c r="BL94" s="6"/>
      <c r="BM94" s="6"/>
      <c r="BQ94" s="6"/>
      <c r="BR94" s="6"/>
      <c r="BS94" s="6"/>
      <c r="BW94" s="6"/>
      <c r="BX94" s="6"/>
      <c r="BY94" s="6"/>
    </row>
    <row r="95" spans="1:77" ht="12.75" hidden="1" customHeight="1">
      <c r="A95" s="21"/>
      <c r="B95" s="37"/>
      <c r="C95" s="37"/>
      <c r="D95" s="37"/>
      <c r="E95" s="37"/>
      <c r="F95" s="37"/>
      <c r="G95" s="37"/>
      <c r="H95" s="37"/>
      <c r="I95" s="62"/>
      <c r="J95" s="21"/>
      <c r="K95" s="37"/>
      <c r="L95" s="37"/>
      <c r="M95" s="37"/>
      <c r="N95" s="62"/>
      <c r="O95" s="21"/>
      <c r="P95" s="37"/>
      <c r="Q95" s="37"/>
      <c r="R95" s="37"/>
      <c r="S95" s="37"/>
      <c r="T95" s="37"/>
      <c r="U95" s="37"/>
      <c r="V95" s="37"/>
      <c r="W95" s="62"/>
      <c r="X95" s="21"/>
      <c r="Y95" s="37"/>
      <c r="Z95" s="37"/>
      <c r="AA95" s="62"/>
      <c r="AB95" s="23" t="s">
        <v>106</v>
      </c>
      <c r="AC95" s="39"/>
      <c r="AD95" s="39"/>
      <c r="AE95" s="39"/>
      <c r="AF95" s="39"/>
      <c r="AG95" s="39"/>
      <c r="AH95" s="39"/>
      <c r="AI95" s="39"/>
      <c r="AJ95" s="39"/>
      <c r="AK95" s="39"/>
      <c r="AL95" s="39"/>
      <c r="AM95" s="39"/>
      <c r="AN95" s="39"/>
      <c r="AO95" s="39"/>
      <c r="AP95" s="64"/>
      <c r="AQ95" s="154"/>
      <c r="AR95" s="154"/>
      <c r="AS95" s="154"/>
      <c r="AT95" s="154"/>
      <c r="AU95" s="154"/>
      <c r="AV95" s="154"/>
      <c r="BE95" s="6"/>
      <c r="BF95" s="6"/>
      <c r="BG95" s="6"/>
      <c r="BK95" s="6"/>
      <c r="BL95" s="6"/>
      <c r="BM95" s="6"/>
      <c r="BQ95" s="6"/>
      <c r="BR95" s="6"/>
      <c r="BS95" s="6"/>
      <c r="BW95" s="6"/>
      <c r="BX95" s="6"/>
      <c r="BY95" s="6"/>
    </row>
    <row r="96" spans="1:77" ht="12.75" hidden="1" customHeight="1">
      <c r="A96" s="21"/>
      <c r="B96" s="37"/>
      <c r="C96" s="37"/>
      <c r="D96" s="37"/>
      <c r="E96" s="37"/>
      <c r="F96" s="37"/>
      <c r="G96" s="37"/>
      <c r="H96" s="37"/>
      <c r="I96" s="62"/>
      <c r="J96" s="21"/>
      <c r="K96" s="37"/>
      <c r="L96" s="37"/>
      <c r="M96" s="37"/>
      <c r="N96" s="62"/>
      <c r="O96" s="21"/>
      <c r="P96" s="37"/>
      <c r="Q96" s="37"/>
      <c r="R96" s="37"/>
      <c r="S96" s="37"/>
      <c r="T96" s="37"/>
      <c r="U96" s="37"/>
      <c r="V96" s="37"/>
      <c r="W96" s="62"/>
      <c r="X96" s="21"/>
      <c r="Y96" s="37"/>
      <c r="Z96" s="37"/>
      <c r="AA96" s="62"/>
      <c r="AB96" s="23" t="s">
        <v>108</v>
      </c>
      <c r="AC96" s="39"/>
      <c r="AD96" s="39"/>
      <c r="AE96" s="39"/>
      <c r="AF96" s="39"/>
      <c r="AG96" s="39"/>
      <c r="AH96" s="39"/>
      <c r="AI96" s="39"/>
      <c r="AJ96" s="39"/>
      <c r="AK96" s="39"/>
      <c r="AL96" s="39"/>
      <c r="AM96" s="39"/>
      <c r="AN96" s="39"/>
      <c r="AO96" s="39"/>
      <c r="AP96" s="64"/>
      <c r="AQ96" s="154"/>
      <c r="AR96" s="154"/>
      <c r="AS96" s="154"/>
      <c r="AT96" s="154"/>
      <c r="AU96" s="154"/>
      <c r="AV96" s="154"/>
      <c r="BE96" s="6"/>
      <c r="BF96" s="6"/>
      <c r="BG96" s="6"/>
      <c r="BK96" s="6"/>
      <c r="BL96" s="6"/>
      <c r="BM96" s="6"/>
      <c r="BQ96" s="6"/>
      <c r="BR96" s="6"/>
      <c r="BS96" s="6"/>
      <c r="BW96" s="6"/>
      <c r="BX96" s="6"/>
      <c r="BY96" s="6"/>
    </row>
    <row r="97" spans="1:77" ht="12.75" hidden="1" customHeight="1">
      <c r="A97" s="21"/>
      <c r="B97" s="37"/>
      <c r="C97" s="37"/>
      <c r="D97" s="37"/>
      <c r="E97" s="37"/>
      <c r="F97" s="37"/>
      <c r="G97" s="37"/>
      <c r="H97" s="37"/>
      <c r="I97" s="62"/>
      <c r="J97" s="21"/>
      <c r="K97" s="37"/>
      <c r="L97" s="37"/>
      <c r="M97" s="37"/>
      <c r="N97" s="62"/>
      <c r="O97" s="21"/>
      <c r="P97" s="37"/>
      <c r="Q97" s="37"/>
      <c r="R97" s="37"/>
      <c r="S97" s="37"/>
      <c r="T97" s="37"/>
      <c r="U97" s="37"/>
      <c r="V97" s="37"/>
      <c r="W97" s="62"/>
      <c r="X97" s="21"/>
      <c r="Y97" s="37"/>
      <c r="Z97" s="37"/>
      <c r="AA97" s="62"/>
      <c r="AB97" s="23" t="s">
        <v>91</v>
      </c>
      <c r="AC97" s="39"/>
      <c r="AD97" s="39"/>
      <c r="AE97" s="39"/>
      <c r="AF97" s="39"/>
      <c r="AG97" s="39"/>
      <c r="AH97" s="39"/>
      <c r="AI97" s="39"/>
      <c r="AJ97" s="39"/>
      <c r="AK97" s="39"/>
      <c r="AL97" s="39"/>
      <c r="AM97" s="39"/>
      <c r="AN97" s="39"/>
      <c r="AO97" s="39"/>
      <c r="AP97" s="64"/>
      <c r="AQ97" s="154"/>
      <c r="AR97" s="154"/>
      <c r="AS97" s="154"/>
      <c r="AT97" s="154"/>
      <c r="AU97" s="154"/>
      <c r="AV97" s="154"/>
      <c r="BE97" s="6"/>
      <c r="BF97" s="6"/>
      <c r="BG97" s="6"/>
      <c r="BK97" s="6"/>
      <c r="BL97" s="6"/>
      <c r="BM97" s="6"/>
      <c r="BQ97" s="6"/>
      <c r="BR97" s="6"/>
      <c r="BS97" s="6"/>
      <c r="BW97" s="6"/>
      <c r="BX97" s="6"/>
      <c r="BY97" s="6"/>
    </row>
    <row r="98" spans="1:77" ht="12.75" hidden="1" customHeight="1">
      <c r="A98" s="21"/>
      <c r="B98" s="37"/>
      <c r="C98" s="37"/>
      <c r="D98" s="37"/>
      <c r="E98" s="37"/>
      <c r="F98" s="37"/>
      <c r="G98" s="37"/>
      <c r="H98" s="37"/>
      <c r="I98" s="62"/>
      <c r="J98" s="21"/>
      <c r="K98" s="37"/>
      <c r="L98" s="37"/>
      <c r="M98" s="37"/>
      <c r="N98" s="62"/>
      <c r="O98" s="22"/>
      <c r="P98" s="38"/>
      <c r="Q98" s="38"/>
      <c r="R98" s="38"/>
      <c r="S98" s="38"/>
      <c r="T98" s="38"/>
      <c r="U98" s="38"/>
      <c r="V98" s="38"/>
      <c r="W98" s="63"/>
      <c r="X98" s="22"/>
      <c r="Y98" s="38"/>
      <c r="Z98" s="38"/>
      <c r="AA98" s="63"/>
      <c r="AB98" s="23" t="s">
        <v>109</v>
      </c>
      <c r="AC98" s="39"/>
      <c r="AD98" s="39"/>
      <c r="AE98" s="39"/>
      <c r="AF98" s="39"/>
      <c r="AG98" s="39"/>
      <c r="AH98" s="39"/>
      <c r="AI98" s="39"/>
      <c r="AJ98" s="39"/>
      <c r="AK98" s="39"/>
      <c r="AL98" s="39"/>
      <c r="AM98" s="39"/>
      <c r="AN98" s="39"/>
      <c r="AO98" s="39"/>
      <c r="AP98" s="64"/>
      <c r="AQ98" s="154"/>
      <c r="AR98" s="154"/>
      <c r="AS98" s="154"/>
      <c r="AT98" s="154"/>
      <c r="AU98" s="154"/>
      <c r="AV98" s="154"/>
      <c r="BE98" s="6"/>
      <c r="BF98" s="6"/>
      <c r="BG98" s="6"/>
      <c r="BK98" s="6"/>
      <c r="BL98" s="6"/>
      <c r="BM98" s="6"/>
      <c r="BQ98" s="6"/>
      <c r="BR98" s="6"/>
      <c r="BS98" s="6"/>
      <c r="BW98" s="6"/>
      <c r="BX98" s="6"/>
      <c r="BY98" s="6"/>
    </row>
    <row r="99" spans="1:77" ht="12.75" hidden="1" customHeight="1">
      <c r="A99" s="21"/>
      <c r="B99" s="37"/>
      <c r="C99" s="37"/>
      <c r="D99" s="37"/>
      <c r="E99" s="37"/>
      <c r="F99" s="37"/>
      <c r="G99" s="37"/>
      <c r="H99" s="37"/>
      <c r="I99" s="62"/>
      <c r="J99" s="22"/>
      <c r="K99" s="38"/>
      <c r="L99" s="38"/>
      <c r="M99" s="38"/>
      <c r="N99" s="63"/>
      <c r="O99" s="23" t="s">
        <v>36</v>
      </c>
      <c r="P99" s="39"/>
      <c r="Q99" s="39"/>
      <c r="R99" s="39"/>
      <c r="S99" s="39"/>
      <c r="T99" s="39"/>
      <c r="U99" s="39"/>
      <c r="V99" s="39"/>
      <c r="W99" s="64"/>
      <c r="X99" s="23" t="s">
        <v>110</v>
      </c>
      <c r="Y99" s="39"/>
      <c r="Z99" s="39"/>
      <c r="AA99" s="39"/>
      <c r="AB99" s="39"/>
      <c r="AC99" s="39"/>
      <c r="AD99" s="39"/>
      <c r="AE99" s="39"/>
      <c r="AF99" s="39"/>
      <c r="AG99" s="39"/>
      <c r="AH99" s="39"/>
      <c r="AI99" s="39"/>
      <c r="AJ99" s="39"/>
      <c r="AK99" s="39"/>
      <c r="AL99" s="39"/>
      <c r="AM99" s="39"/>
      <c r="AN99" s="39"/>
      <c r="AO99" s="39"/>
      <c r="AP99" s="64"/>
      <c r="AQ99" s="154"/>
      <c r="AR99" s="154"/>
      <c r="AS99" s="154"/>
      <c r="AT99" s="154"/>
      <c r="AU99" s="154"/>
      <c r="AV99" s="154"/>
      <c r="BE99" s="6"/>
      <c r="BF99" s="6"/>
      <c r="BG99" s="6"/>
      <c r="BK99" s="6"/>
      <c r="BL99" s="6"/>
      <c r="BM99" s="6"/>
      <c r="BQ99" s="6"/>
      <c r="BR99" s="6"/>
      <c r="BS99" s="6"/>
      <c r="BW99" s="6"/>
      <c r="BX99" s="6"/>
      <c r="BY99" s="6"/>
    </row>
    <row r="100" spans="1:77" ht="12.75" hidden="1" customHeight="1">
      <c r="A100" s="21"/>
      <c r="B100" s="37"/>
      <c r="C100" s="37"/>
      <c r="D100" s="37"/>
      <c r="E100" s="37"/>
      <c r="F100" s="37"/>
      <c r="G100" s="37"/>
      <c r="H100" s="37"/>
      <c r="I100" s="62"/>
      <c r="J100" s="23" t="s">
        <v>112</v>
      </c>
      <c r="K100" s="39"/>
      <c r="L100" s="39"/>
      <c r="M100" s="39"/>
      <c r="N100" s="39"/>
      <c r="O100" s="39"/>
      <c r="P100" s="39"/>
      <c r="Q100" s="39"/>
      <c r="R100" s="39"/>
      <c r="S100" s="39"/>
      <c r="T100" s="39"/>
      <c r="U100" s="39"/>
      <c r="V100" s="39"/>
      <c r="W100" s="64"/>
      <c r="X100" s="23" t="s">
        <v>113</v>
      </c>
      <c r="Y100" s="39"/>
      <c r="Z100" s="39"/>
      <c r="AA100" s="39"/>
      <c r="AB100" s="39"/>
      <c r="AC100" s="39"/>
      <c r="AD100" s="39"/>
      <c r="AE100" s="39"/>
      <c r="AF100" s="39"/>
      <c r="AG100" s="39"/>
      <c r="AH100" s="39"/>
      <c r="AI100" s="39"/>
      <c r="AJ100" s="39"/>
      <c r="AK100" s="39"/>
      <c r="AL100" s="39"/>
      <c r="AM100" s="39"/>
      <c r="AN100" s="39"/>
      <c r="AO100" s="39"/>
      <c r="AP100" s="64"/>
      <c r="AQ100" s="154"/>
      <c r="AR100" s="154"/>
      <c r="AS100" s="154"/>
      <c r="AT100" s="154"/>
      <c r="AU100" s="154"/>
      <c r="AV100" s="154"/>
      <c r="BE100" s="6"/>
      <c r="BF100" s="6"/>
      <c r="BG100" s="6"/>
      <c r="BK100" s="6"/>
      <c r="BL100" s="6"/>
      <c r="BM100" s="6"/>
      <c r="BQ100" s="6"/>
      <c r="BR100" s="6"/>
      <c r="BS100" s="6"/>
      <c r="BW100" s="6"/>
      <c r="BX100" s="6"/>
      <c r="BY100" s="6"/>
    </row>
    <row r="101" spans="1:77" ht="12.75" hidden="1" customHeight="1">
      <c r="A101" s="22"/>
      <c r="B101" s="38"/>
      <c r="C101" s="38"/>
      <c r="D101" s="38"/>
      <c r="E101" s="38"/>
      <c r="F101" s="38"/>
      <c r="G101" s="38"/>
      <c r="H101" s="38"/>
      <c r="I101" s="63"/>
      <c r="J101" s="23" t="s">
        <v>8</v>
      </c>
      <c r="K101" s="39"/>
      <c r="L101" s="39"/>
      <c r="M101" s="39"/>
      <c r="N101" s="39"/>
      <c r="O101" s="39"/>
      <c r="P101" s="39"/>
      <c r="Q101" s="39"/>
      <c r="R101" s="39"/>
      <c r="S101" s="39"/>
      <c r="T101" s="39"/>
      <c r="U101" s="39"/>
      <c r="V101" s="39"/>
      <c r="W101" s="64"/>
      <c r="X101" s="23" t="s">
        <v>143</v>
      </c>
      <c r="Y101" s="39"/>
      <c r="Z101" s="39"/>
      <c r="AA101" s="39"/>
      <c r="AB101" s="39"/>
      <c r="AC101" s="39"/>
      <c r="AD101" s="39"/>
      <c r="AE101" s="39"/>
      <c r="AF101" s="39"/>
      <c r="AG101" s="39"/>
      <c r="AH101" s="39"/>
      <c r="AI101" s="39"/>
      <c r="AJ101" s="39"/>
      <c r="AK101" s="39"/>
      <c r="AL101" s="39"/>
      <c r="AM101" s="39"/>
      <c r="AN101" s="39"/>
      <c r="AO101" s="39"/>
      <c r="AP101" s="64"/>
      <c r="AQ101" s="154"/>
      <c r="AR101" s="154"/>
      <c r="AS101" s="154"/>
      <c r="AT101" s="154"/>
      <c r="AU101" s="154"/>
      <c r="AV101" s="154"/>
      <c r="BE101" s="6"/>
      <c r="BF101" s="6"/>
      <c r="BG101" s="6"/>
      <c r="BK101" s="6"/>
      <c r="BL101" s="6"/>
      <c r="BM101" s="6"/>
      <c r="BQ101" s="6"/>
      <c r="BR101" s="6"/>
      <c r="BS101" s="6"/>
      <c r="BW101" s="6"/>
      <c r="BX101" s="6"/>
      <c r="BY101" s="6"/>
    </row>
    <row r="102" spans="1:77" ht="12.75" hidden="1" customHeight="1">
      <c r="A102" s="23" t="s">
        <v>18</v>
      </c>
      <c r="B102" s="39"/>
      <c r="C102" s="39"/>
      <c r="D102" s="39"/>
      <c r="E102" s="39"/>
      <c r="F102" s="39"/>
      <c r="G102" s="39"/>
      <c r="H102" s="39"/>
      <c r="I102" s="64"/>
      <c r="J102" s="23" t="s">
        <v>82</v>
      </c>
      <c r="K102" s="39"/>
      <c r="L102" s="39"/>
      <c r="M102" s="39"/>
      <c r="N102" s="39"/>
      <c r="O102" s="39"/>
      <c r="P102" s="39"/>
      <c r="Q102" s="39"/>
      <c r="R102" s="39"/>
      <c r="S102" s="39"/>
      <c r="T102" s="39"/>
      <c r="U102" s="39"/>
      <c r="V102" s="39"/>
      <c r="W102" s="64"/>
      <c r="X102" s="23" t="s">
        <v>141</v>
      </c>
      <c r="Y102" s="39"/>
      <c r="Z102" s="39"/>
      <c r="AA102" s="39"/>
      <c r="AB102" s="39"/>
      <c r="AC102" s="39"/>
      <c r="AD102" s="39"/>
      <c r="AE102" s="39"/>
      <c r="AF102" s="39"/>
      <c r="AG102" s="39"/>
      <c r="AH102" s="39"/>
      <c r="AI102" s="39"/>
      <c r="AJ102" s="39"/>
      <c r="AK102" s="39"/>
      <c r="AL102" s="39"/>
      <c r="AM102" s="39"/>
      <c r="AN102" s="39"/>
      <c r="AO102" s="39"/>
      <c r="AP102" s="64"/>
      <c r="AQ102" s="154"/>
      <c r="AR102" s="154"/>
      <c r="AS102" s="154"/>
      <c r="AT102" s="154"/>
      <c r="AU102" s="154"/>
      <c r="AV102" s="154"/>
      <c r="BE102" s="6"/>
      <c r="BF102" s="6"/>
      <c r="BG102" s="6"/>
      <c r="BK102" s="6"/>
      <c r="BL102" s="6"/>
      <c r="BM102" s="6"/>
      <c r="BQ102" s="6"/>
      <c r="BR102" s="6"/>
      <c r="BS102" s="6"/>
      <c r="BW102" s="6"/>
      <c r="BX102" s="6"/>
      <c r="BY102" s="6"/>
    </row>
    <row r="103" spans="1:77" ht="19.5">
      <c r="A103" s="6"/>
      <c r="B103" s="40"/>
      <c r="C103" s="40"/>
      <c r="D103" s="40"/>
      <c r="E103" s="40"/>
      <c r="F103" s="40"/>
      <c r="G103" s="40"/>
      <c r="H103" s="40"/>
      <c r="I103" s="6"/>
      <c r="J103" s="40"/>
      <c r="K103" s="6"/>
      <c r="L103" s="6"/>
      <c r="M103" s="6"/>
      <c r="N103" s="6"/>
      <c r="O103" s="6"/>
      <c r="P103" s="6"/>
      <c r="Q103" s="6"/>
      <c r="R103" s="6"/>
      <c r="S103" s="6"/>
      <c r="T103" s="6"/>
      <c r="U103" s="6"/>
      <c r="V103" s="6"/>
      <c r="W103" s="6"/>
      <c r="X103" s="11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row>
  </sheetData>
  <autoFilter ref="A44:BD102"/>
  <mergeCells count="340">
    <mergeCell ref="A1:CB1"/>
    <mergeCell ref="A31:C31"/>
    <mergeCell ref="E31:AV31"/>
    <mergeCell ref="A32:C32"/>
    <mergeCell ref="E32:AV32"/>
    <mergeCell ref="A33:C33"/>
    <mergeCell ref="E33:AV33"/>
    <mergeCell ref="A34:C34"/>
    <mergeCell ref="E34:AV34"/>
    <mergeCell ref="A36:AA36"/>
    <mergeCell ref="AB36:AV36"/>
    <mergeCell ref="AW36:BD36"/>
    <mergeCell ref="BE36:CB36"/>
    <mergeCell ref="H37:K37"/>
    <mergeCell ref="L37:N37"/>
    <mergeCell ref="AB37:AV37"/>
    <mergeCell ref="AY37:AZ37"/>
    <mergeCell ref="BA37:BC37"/>
    <mergeCell ref="BE37:BJ37"/>
    <mergeCell ref="BK37:BP37"/>
    <mergeCell ref="BQ37:BV37"/>
    <mergeCell ref="BW37:CB37"/>
    <mergeCell ref="H38:K38"/>
    <mergeCell ref="L38:N38"/>
    <mergeCell ref="BE38:BJ38"/>
    <mergeCell ref="BK38:BP38"/>
    <mergeCell ref="BQ38:BV38"/>
    <mergeCell ref="BW38:CB38"/>
    <mergeCell ref="H39:K39"/>
    <mergeCell ref="L39:N39"/>
    <mergeCell ref="BE39:BI39"/>
    <mergeCell ref="BK39:BP39"/>
    <mergeCell ref="BQ39:BV39"/>
    <mergeCell ref="BW39:CB39"/>
    <mergeCell ref="H40:K40"/>
    <mergeCell ref="L40:N40"/>
    <mergeCell ref="BE40:BI40"/>
    <mergeCell ref="H41:K41"/>
    <mergeCell ref="L41:N41"/>
    <mergeCell ref="BE41:BI41"/>
    <mergeCell ref="A42:J42"/>
    <mergeCell ref="K42:N42"/>
    <mergeCell ref="O42:S42"/>
    <mergeCell ref="T42:W42"/>
    <mergeCell ref="BE42:BI42"/>
    <mergeCell ref="K43:L43"/>
    <mergeCell ref="M43:N43"/>
    <mergeCell ref="T43:U43"/>
    <mergeCell ref="V43:W43"/>
    <mergeCell ref="K44:L44"/>
    <mergeCell ref="M44:N44"/>
    <mergeCell ref="T44:U44"/>
    <mergeCell ref="V44:W44"/>
    <mergeCell ref="Y44:AA44"/>
    <mergeCell ref="AB44:AD44"/>
    <mergeCell ref="AE44:AG44"/>
    <mergeCell ref="AH44:AJ44"/>
    <mergeCell ref="AK44:AM44"/>
    <mergeCell ref="AN44:AP44"/>
    <mergeCell ref="AQ44:AS44"/>
    <mergeCell ref="AT44:AV44"/>
    <mergeCell ref="K45:L45"/>
    <mergeCell ref="M45:N45"/>
    <mergeCell ref="T45:U45"/>
    <mergeCell ref="V45:W45"/>
    <mergeCell ref="Y45:AA45"/>
    <mergeCell ref="AB45:AD45"/>
    <mergeCell ref="AE45:AG45"/>
    <mergeCell ref="AH45:AJ45"/>
    <mergeCell ref="AK45:AM45"/>
    <mergeCell ref="AN45:AP45"/>
    <mergeCell ref="AQ45:AS45"/>
    <mergeCell ref="AT45:AV45"/>
    <mergeCell ref="K46:L46"/>
    <mergeCell ref="M46:N46"/>
    <mergeCell ref="T46:U46"/>
    <mergeCell ref="V46:W46"/>
    <mergeCell ref="Y46:AA46"/>
    <mergeCell ref="AB46:AD46"/>
    <mergeCell ref="AE46:AG46"/>
    <mergeCell ref="AH46:AJ46"/>
    <mergeCell ref="AK46:AM46"/>
    <mergeCell ref="AN46:AP46"/>
    <mergeCell ref="AQ46:AS46"/>
    <mergeCell ref="AT46:AV46"/>
    <mergeCell ref="K47:L47"/>
    <mergeCell ref="M47:N47"/>
    <mergeCell ref="T47:U47"/>
    <mergeCell ref="V47:W47"/>
    <mergeCell ref="Y47:AA47"/>
    <mergeCell ref="AB47:AD47"/>
    <mergeCell ref="AE47:AG47"/>
    <mergeCell ref="AH47:AJ47"/>
    <mergeCell ref="AK47:AM47"/>
    <mergeCell ref="AN47:AP47"/>
    <mergeCell ref="AQ47:AS47"/>
    <mergeCell ref="AT47:AV47"/>
    <mergeCell ref="K48:L48"/>
    <mergeCell ref="M48:N48"/>
    <mergeCell ref="T48:U48"/>
    <mergeCell ref="V48:W48"/>
    <mergeCell ref="Y48:AA48"/>
    <mergeCell ref="AB48:AD48"/>
    <mergeCell ref="AE48:AG48"/>
    <mergeCell ref="AH48:AJ48"/>
    <mergeCell ref="AK48:AM48"/>
    <mergeCell ref="AN48:AP48"/>
    <mergeCell ref="AQ48:AS48"/>
    <mergeCell ref="AT48:AV48"/>
    <mergeCell ref="K49:L49"/>
    <mergeCell ref="M49:N49"/>
    <mergeCell ref="T49:U49"/>
    <mergeCell ref="V49:W49"/>
    <mergeCell ref="Y49:AA49"/>
    <mergeCell ref="AB49:AD49"/>
    <mergeCell ref="AE49:AG49"/>
    <mergeCell ref="AH49:AJ49"/>
    <mergeCell ref="AK49:AM49"/>
    <mergeCell ref="AN49:AP49"/>
    <mergeCell ref="AQ49:AS49"/>
    <mergeCell ref="AT49:AV49"/>
    <mergeCell ref="K50:L50"/>
    <mergeCell ref="M50:N50"/>
    <mergeCell ref="T50:U50"/>
    <mergeCell ref="V50:W50"/>
    <mergeCell ref="Y50:AA50"/>
    <mergeCell ref="AB50:AD50"/>
    <mergeCell ref="AE50:AG50"/>
    <mergeCell ref="AH50:AJ50"/>
    <mergeCell ref="AK50:AM50"/>
    <mergeCell ref="AN50:AP50"/>
    <mergeCell ref="AQ50:AS50"/>
    <mergeCell ref="AT50:AV50"/>
    <mergeCell ref="K51:L51"/>
    <mergeCell ref="M51:N51"/>
    <mergeCell ref="T51:U51"/>
    <mergeCell ref="V51:W51"/>
    <mergeCell ref="Y51:AA51"/>
    <mergeCell ref="AB51:AD51"/>
    <mergeCell ref="AE51:AG51"/>
    <mergeCell ref="AH51:AJ51"/>
    <mergeCell ref="AK51:AM51"/>
    <mergeCell ref="AN51:AP51"/>
    <mergeCell ref="AQ51:AS51"/>
    <mergeCell ref="AT51:AV51"/>
    <mergeCell ref="K52:L52"/>
    <mergeCell ref="M52:N52"/>
    <mergeCell ref="T52:U52"/>
    <mergeCell ref="V52:W52"/>
    <mergeCell ref="Y52:AA52"/>
    <mergeCell ref="AB52:AD52"/>
    <mergeCell ref="AE52:AG52"/>
    <mergeCell ref="AH52:AJ52"/>
    <mergeCell ref="AK52:AM52"/>
    <mergeCell ref="AN52:AP52"/>
    <mergeCell ref="AQ52:AS52"/>
    <mergeCell ref="AT52:AV52"/>
    <mergeCell ref="K53:L53"/>
    <mergeCell ref="M53:N53"/>
    <mergeCell ref="T53:U53"/>
    <mergeCell ref="V53:W53"/>
    <mergeCell ref="Y53:AA53"/>
    <mergeCell ref="AB53:AD53"/>
    <mergeCell ref="AE53:AG53"/>
    <mergeCell ref="AH53:AJ53"/>
    <mergeCell ref="AK53:AM53"/>
    <mergeCell ref="AN53:AP53"/>
    <mergeCell ref="AQ53:AS53"/>
    <mergeCell ref="AT53:AV53"/>
    <mergeCell ref="K54:L54"/>
    <mergeCell ref="M54:N54"/>
    <mergeCell ref="T54:U54"/>
    <mergeCell ref="V54:W54"/>
    <mergeCell ref="Y54:AA54"/>
    <mergeCell ref="AB54:AD54"/>
    <mergeCell ref="AE54:AG54"/>
    <mergeCell ref="AH54:AJ54"/>
    <mergeCell ref="AK54:AM54"/>
    <mergeCell ref="AN54:AP54"/>
    <mergeCell ref="AQ54:AS54"/>
    <mergeCell ref="AT54:AV54"/>
    <mergeCell ref="K55:L55"/>
    <mergeCell ref="M55:N55"/>
    <mergeCell ref="T55:U55"/>
    <mergeCell ref="V55:W55"/>
    <mergeCell ref="Y55:AA55"/>
    <mergeCell ref="AB55:AD55"/>
    <mergeCell ref="AE55:AG55"/>
    <mergeCell ref="AH55:AJ55"/>
    <mergeCell ref="AK55:AM55"/>
    <mergeCell ref="AN55:AP55"/>
    <mergeCell ref="AQ55:AS55"/>
    <mergeCell ref="AT55:AV55"/>
    <mergeCell ref="K56:L56"/>
    <mergeCell ref="M56:N56"/>
    <mergeCell ref="T56:U56"/>
    <mergeCell ref="V56:W56"/>
    <mergeCell ref="Y56:AA56"/>
    <mergeCell ref="AB56:AD56"/>
    <mergeCell ref="AE56:AG56"/>
    <mergeCell ref="AH56:AJ56"/>
    <mergeCell ref="AK56:AM56"/>
    <mergeCell ref="AN56:AP56"/>
    <mergeCell ref="AQ56:AS56"/>
    <mergeCell ref="AT56:AV56"/>
    <mergeCell ref="K57:L57"/>
    <mergeCell ref="M57:N57"/>
    <mergeCell ref="T57:U57"/>
    <mergeCell ref="V57:W57"/>
    <mergeCell ref="Y57:AA57"/>
    <mergeCell ref="AB57:AD57"/>
    <mergeCell ref="AE57:AG57"/>
    <mergeCell ref="AH57:AJ57"/>
    <mergeCell ref="AK57:AM57"/>
    <mergeCell ref="AN57:AP57"/>
    <mergeCell ref="AQ57:AS57"/>
    <mergeCell ref="AT57:AV57"/>
    <mergeCell ref="K58:L58"/>
    <mergeCell ref="M58:N58"/>
    <mergeCell ref="T58:U58"/>
    <mergeCell ref="V58:W58"/>
    <mergeCell ref="Y58:AA58"/>
    <mergeCell ref="AB58:AD58"/>
    <mergeCell ref="AE58:AG58"/>
    <mergeCell ref="AH58:AJ58"/>
    <mergeCell ref="AK58:AM58"/>
    <mergeCell ref="AN58:AP58"/>
    <mergeCell ref="AQ58:AS58"/>
    <mergeCell ref="AT58:AV58"/>
    <mergeCell ref="Y59:AA59"/>
    <mergeCell ref="AB59:AD59"/>
    <mergeCell ref="AE59:AG59"/>
    <mergeCell ref="AH59:AJ59"/>
    <mergeCell ref="AK59:AM59"/>
    <mergeCell ref="AN59:AP59"/>
    <mergeCell ref="AQ59:AS59"/>
    <mergeCell ref="AT59:AV59"/>
    <mergeCell ref="Y60:AA60"/>
    <mergeCell ref="AB60:AD60"/>
    <mergeCell ref="AE60:AG60"/>
    <mergeCell ref="AH60:AJ60"/>
    <mergeCell ref="AK60:AM60"/>
    <mergeCell ref="AN60:AP60"/>
    <mergeCell ref="AQ60:AS60"/>
    <mergeCell ref="AT60:AV60"/>
    <mergeCell ref="X62:AP62"/>
    <mergeCell ref="AB63:AP63"/>
    <mergeCell ref="AB64:AP64"/>
    <mergeCell ref="AB65:AP65"/>
    <mergeCell ref="AB66:AP66"/>
    <mergeCell ref="AB67:AP67"/>
    <mergeCell ref="J68:W68"/>
    <mergeCell ref="X68:AP68"/>
    <mergeCell ref="AB69:AP69"/>
    <mergeCell ref="AB70:AP70"/>
    <mergeCell ref="AB71:AP71"/>
    <mergeCell ref="O72:W72"/>
    <mergeCell ref="X72:AP72"/>
    <mergeCell ref="O73:W73"/>
    <mergeCell ref="X73:AP73"/>
    <mergeCell ref="O74:W74"/>
    <mergeCell ref="X74:AP74"/>
    <mergeCell ref="AB75:AP75"/>
    <mergeCell ref="AB76:AP76"/>
    <mergeCell ref="AB77:AP77"/>
    <mergeCell ref="AB78:AP78"/>
    <mergeCell ref="O79:W79"/>
    <mergeCell ref="X79:AP79"/>
    <mergeCell ref="AB80:AP80"/>
    <mergeCell ref="AB81:AP81"/>
    <mergeCell ref="AB82:AP82"/>
    <mergeCell ref="AB83:AP83"/>
    <mergeCell ref="AB84:AP84"/>
    <mergeCell ref="AB85:AP85"/>
    <mergeCell ref="AB86:AP86"/>
    <mergeCell ref="AB87:AP87"/>
    <mergeCell ref="AB88:AP88"/>
    <mergeCell ref="O89:W89"/>
    <mergeCell ref="X89:AP89"/>
    <mergeCell ref="O90:W90"/>
    <mergeCell ref="X90:AP90"/>
    <mergeCell ref="J91:N91"/>
    <mergeCell ref="O91:W91"/>
    <mergeCell ref="X91:AP91"/>
    <mergeCell ref="AB92:AP92"/>
    <mergeCell ref="AB93:AP93"/>
    <mergeCell ref="AB94:AP94"/>
    <mergeCell ref="AB95:AP95"/>
    <mergeCell ref="AB96:AP96"/>
    <mergeCell ref="AB97:AP97"/>
    <mergeCell ref="AB98:AP98"/>
    <mergeCell ref="O99:W99"/>
    <mergeCell ref="X99:AP99"/>
    <mergeCell ref="J100:W100"/>
    <mergeCell ref="X100:AP100"/>
    <mergeCell ref="J101:W101"/>
    <mergeCell ref="X101:AP101"/>
    <mergeCell ref="A102:I102"/>
    <mergeCell ref="J102:W102"/>
    <mergeCell ref="X102:AP102"/>
    <mergeCell ref="A37:G41"/>
    <mergeCell ref="O37:S41"/>
    <mergeCell ref="T37:X38"/>
    <mergeCell ref="Y37:AA38"/>
    <mergeCell ref="AB38:AD43"/>
    <mergeCell ref="AE38:AG43"/>
    <mergeCell ref="AH38:AJ43"/>
    <mergeCell ref="AK38:AM43"/>
    <mergeCell ref="AN38:AP43"/>
    <mergeCell ref="AQ38:AS43"/>
    <mergeCell ref="AT38:AV43"/>
    <mergeCell ref="AW38:AW43"/>
    <mergeCell ref="AX38:AX43"/>
    <mergeCell ref="AY38:AY43"/>
    <mergeCell ref="AZ38:AZ43"/>
    <mergeCell ref="BA38:BA43"/>
    <mergeCell ref="BB38:BB43"/>
    <mergeCell ref="BC38:BC43"/>
    <mergeCell ref="BD38:BD43"/>
    <mergeCell ref="T39:X41"/>
    <mergeCell ref="Y39:AA41"/>
    <mergeCell ref="BK40:BP42"/>
    <mergeCell ref="BQ40:BV42"/>
    <mergeCell ref="BW40:CB42"/>
    <mergeCell ref="X42:X43"/>
    <mergeCell ref="Y42:AA43"/>
    <mergeCell ref="J63:W67"/>
    <mergeCell ref="X63:AA67"/>
    <mergeCell ref="O69:W71"/>
    <mergeCell ref="X69:AA71"/>
    <mergeCell ref="O75:W78"/>
    <mergeCell ref="X75:AA78"/>
    <mergeCell ref="J89:N90"/>
    <mergeCell ref="A63:I101"/>
    <mergeCell ref="J69:N88"/>
    <mergeCell ref="O80:W88"/>
    <mergeCell ref="X80:AA88"/>
    <mergeCell ref="J92:N99"/>
    <mergeCell ref="O92:W98"/>
    <mergeCell ref="X92:AA98"/>
  </mergeCells>
  <phoneticPr fontId="1"/>
  <pageMargins left="0.70866141732283472" right="0.31496062992125984" top="0.55118110236220474" bottom="0.55118110236220474" header="0.31496062992125984" footer="0.31496062992125984"/>
  <pageSetup paperSize="8" scale="65" fitToWidth="1" fitToHeight="0" orientation="landscape" usePrinterDefaults="1" r:id="rId1"/>
  <headerFooter>
    <oddFooter>&amp;C&amp;P / &amp;N ページ</oddFooter>
  </headerFooter>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R５</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日野 貴志郎</dc:creator>
  <cp:lastModifiedBy>八田 裕貴</cp:lastModifiedBy>
  <cp:lastPrinted>2022-03-04T04:51:26Z</cp:lastPrinted>
  <dcterms:created xsi:type="dcterms:W3CDTF">2020-06-10T04:30:35Z</dcterms:created>
  <dcterms:modified xsi:type="dcterms:W3CDTF">2024-03-07T06:07:02Z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3.1.3.0</vt:lpwstr>
      <vt:lpwstr>5.0.1.0</vt:lpwstr>
      <vt:lpwstr>5.0.2.0</vt:lpwstr>
    </vt:vector>
  </property>
  <property fmtid="{DCFEDD21-7773-49B2-8022-6FC58DB5260B}" pid="3" name="LastSavedVersion">
    <vt:lpwstr>5.0.2.0</vt:lpwstr>
  </property>
  <property fmtid="{DCFEDD21-7773-49B2-8022-6FC58DB5260B}" pid="4" name="LastSavedDate">
    <vt:filetime>2024-03-07T06:07:02Z</vt:filetime>
  </property>
</Properties>
</file>